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 tabRatio="782" firstSheet="3" activeTab="9"/>
  </bookViews>
  <sheets>
    <sheet name="Понедельник 1 нед." sheetId="2" r:id="rId1"/>
    <sheet name="Вторник 1 нед" sheetId="11" r:id="rId2"/>
    <sheet name="Среда 1 нед." sheetId="3" r:id="rId3"/>
    <sheet name="Четверг 1 нед." sheetId="4" r:id="rId4"/>
    <sheet name="Пятница 1 нед. " sheetId="5" r:id="rId5"/>
    <sheet name="Понедельник 2 нед." sheetId="7" r:id="rId6"/>
    <sheet name="Вторник2 нед. (2)" sheetId="12" r:id="rId7"/>
    <sheet name="Среда 2 нед." sheetId="8" r:id="rId8"/>
    <sheet name="Четверг 2 нед." sheetId="9" r:id="rId9"/>
    <sheet name="Пятница 2 нед." sheetId="10" r:id="rId10"/>
  </sheets>
  <externalReferences>
    <externalReference r:id="rId11"/>
  </externalReference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9" i="12"/>
  <c r="E20" i="11"/>
  <c r="E17"/>
  <c r="E9"/>
  <c r="E21" i="7"/>
  <c r="E20" i="5"/>
  <c r="E21" i="4"/>
  <c r="E19" i="3"/>
  <c r="E20" i="10"/>
  <c r="E20" i="9"/>
  <c r="E16"/>
  <c r="E8"/>
  <c r="E21" i="8"/>
  <c r="E18"/>
  <c r="E9"/>
  <c r="E17" i="5"/>
  <c r="E18" i="4"/>
  <c r="E10"/>
  <c r="E16" i="3"/>
  <c r="E22" i="2"/>
  <c r="E19"/>
  <c r="E10"/>
</calcChain>
</file>

<file path=xl/sharedStrings.xml><?xml version="1.0" encoding="utf-8"?>
<sst xmlns="http://schemas.openxmlformats.org/spreadsheetml/2006/main" count="560" uniqueCount="207">
  <si>
    <t>Школа</t>
  </si>
  <si>
    <t xml:space="preserve">МБОУ "Лицей" Эврика" </t>
  </si>
  <si>
    <t>День</t>
  </si>
  <si>
    <t>понедельник</t>
  </si>
  <si>
    <t>1 неделя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</si>
  <si>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</si>
  <si>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</si>
  <si>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</si>
  <si>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</si>
  <si>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</si>
  <si>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</si>
  <si>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</si>
  <si>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</si>
  <si>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</si>
  <si>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</si>
  <si>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</si>
  <si>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</si>
  <si>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54-21к-2020</t>
  </si>
  <si>
    <t>Каша вязкая молочная ячневая</t>
  </si>
  <si>
    <t>54-60-2020</t>
  </si>
  <si>
    <t>Яйцо вареное</t>
  </si>
  <si>
    <t>напиток</t>
  </si>
  <si>
    <t>54-3гн-2020</t>
  </si>
  <si>
    <t>Чай с лимоном и сахаром</t>
  </si>
  <si>
    <t>Повидло яблочное</t>
  </si>
  <si>
    <t>Батон простой</t>
  </si>
  <si>
    <t>хлеб</t>
  </si>
  <si>
    <t>54-1з-2020</t>
  </si>
  <si>
    <t>Сыр твердых сортов</t>
  </si>
  <si>
    <t>ИТОГО:</t>
  </si>
  <si>
    <t>Сок</t>
  </si>
  <si>
    <t>Обед</t>
  </si>
  <si>
    <t>Салат</t>
  </si>
  <si>
    <t>54-5з-2020</t>
  </si>
  <si>
    <t>Салат из свежих огурцов и помидоров</t>
  </si>
  <si>
    <t>1 блюдо</t>
  </si>
  <si>
    <t>54-25с-2020</t>
  </si>
  <si>
    <t>Суп гороховый</t>
  </si>
  <si>
    <t>2 блюдо</t>
  </si>
  <si>
    <t>гарнир</t>
  </si>
  <si>
    <t>54-1г-2020</t>
  </si>
  <si>
    <t>Макароны отварные</t>
  </si>
  <si>
    <t>54-3соус-2020</t>
  </si>
  <si>
    <t>Соус красный основной</t>
  </si>
  <si>
    <t>54-1хн-2020</t>
  </si>
  <si>
    <t>Компот из сухофруктов</t>
  </si>
  <si>
    <t>хлеб бел.</t>
  </si>
  <si>
    <t xml:space="preserve">Хлеб пшеничный </t>
  </si>
  <si>
    <t>хлеб черн.</t>
  </si>
  <si>
    <t>Хлеб ржано-пшеничный</t>
  </si>
  <si>
    <t>Полдник</t>
  </si>
  <si>
    <t>54-21гн-2020</t>
  </si>
  <si>
    <t>Какао с молоком</t>
  </si>
  <si>
    <t>Гренки</t>
  </si>
  <si>
    <t xml:space="preserve">ИТОГО ЗА </t>
  </si>
  <si>
    <t>ДЕНЬ</t>
  </si>
  <si>
    <t>вторник</t>
  </si>
  <si>
    <t>Омлеит натуральный</t>
  </si>
  <si>
    <t>гор.напиток</t>
  </si>
  <si>
    <t>54-23гн-2020</t>
  </si>
  <si>
    <t>Кофейный напиток с молоком</t>
  </si>
  <si>
    <t>фрукт</t>
  </si>
  <si>
    <t>Яблоко</t>
  </si>
  <si>
    <t>54-2з-2020</t>
  </si>
  <si>
    <t>Огурец</t>
  </si>
  <si>
    <t>54-18с-2020</t>
  </si>
  <si>
    <t>Свекольник со сметаной</t>
  </si>
  <si>
    <t>54-4м-2020</t>
  </si>
  <si>
    <t>Котлета из говядины</t>
  </si>
  <si>
    <t>54-11г-2020</t>
  </si>
  <si>
    <t>Пюре картофельное</t>
  </si>
  <si>
    <t xml:space="preserve">Сладкое </t>
  </si>
  <si>
    <t>Чай без сахара</t>
  </si>
  <si>
    <t>Сырники</t>
  </si>
  <si>
    <t>МБОУ "Лицей "Эврика"</t>
  </si>
  <si>
    <t>Среда</t>
  </si>
  <si>
    <t>54-2т-2020</t>
  </si>
  <si>
    <t>Запеканка из творога с морковью</t>
  </si>
  <si>
    <t>54-2гн-2020</t>
  </si>
  <si>
    <t>Чай с сахаром</t>
  </si>
  <si>
    <t>Банан</t>
  </si>
  <si>
    <t>пром</t>
  </si>
  <si>
    <t>Молоко сгущенное с сахаром</t>
  </si>
  <si>
    <t>ИТОГО</t>
  </si>
  <si>
    <t>Итого</t>
  </si>
  <si>
    <t>54-16з-2020</t>
  </si>
  <si>
    <t>Винегрет с растительным маслом</t>
  </si>
  <si>
    <t>Лапша на курином бульоне</t>
  </si>
  <si>
    <t>54-2р-2020</t>
  </si>
  <si>
    <t>Котлета рыбная(горбуша)</t>
  </si>
  <si>
    <t>54-9г-2020</t>
  </si>
  <si>
    <t>хол.напиток</t>
  </si>
  <si>
    <t>54-13хн-2020</t>
  </si>
  <si>
    <t>Напиток из шиповника</t>
  </si>
  <si>
    <t>Хлеб пшеничный</t>
  </si>
  <si>
    <t>54-33хн-2020</t>
  </si>
  <si>
    <t>Напиток апельсиновый</t>
  </si>
  <si>
    <r>
      <rPr>
        <b/>
        <sz val="11"/>
        <color theme="1"/>
        <rFont val="Calibri"/>
        <family val="2"/>
        <charset val="204"/>
        <scheme val="minor"/>
      </rPr>
      <t xml:space="preserve">ИТОГО </t>
    </r>
    <r>
      <rPr>
        <sz val="11"/>
        <color theme="1"/>
        <rFont val="Calibri"/>
        <family val="2"/>
        <scheme val="minor"/>
      </rPr>
      <t xml:space="preserve"> </t>
    </r>
  </si>
  <si>
    <t>ИТОГО ЗА</t>
  </si>
  <si>
    <t>МБОУ"Лицей"Эврика"</t>
  </si>
  <si>
    <t>Четверг</t>
  </si>
  <si>
    <t>54-24к-2020</t>
  </si>
  <si>
    <t>Каша молочная пшенная жидкая</t>
  </si>
  <si>
    <t>54-4гн-2020</t>
  </si>
  <si>
    <t>Чай с молоком и сахаром</t>
  </si>
  <si>
    <t>Масло сливочное</t>
  </si>
  <si>
    <t>закуска</t>
  </si>
  <si>
    <t>Огурец в нарезке</t>
  </si>
  <si>
    <t>54-2с-2020</t>
  </si>
  <si>
    <t>Борщ с капустой и картофелем со сметаной</t>
  </si>
  <si>
    <t>54-4г-2020</t>
  </si>
  <si>
    <t>Каша гречневая рассыпчатая</t>
  </si>
  <si>
    <t>2блюдо</t>
  </si>
  <si>
    <t>54-1м-2020</t>
  </si>
  <si>
    <t>Бефстроганов из отварной говядины</t>
  </si>
  <si>
    <t>54-32хн-2020</t>
  </si>
  <si>
    <t>Компот из свежих яблок</t>
  </si>
  <si>
    <t>Крендель</t>
  </si>
  <si>
    <t>Кефир 0,1%</t>
  </si>
  <si>
    <t>ДЕНЬ:</t>
  </si>
  <si>
    <t>Пятница</t>
  </si>
  <si>
    <t>54-3г-2020</t>
  </si>
  <si>
    <t>Макароны отварные с сыром</t>
  </si>
  <si>
    <t>Напиток кофейный</t>
  </si>
  <si>
    <t>салат</t>
  </si>
  <si>
    <t>Салат "Бармалей"</t>
  </si>
  <si>
    <t>54-5с-2020</t>
  </si>
  <si>
    <t>Суп из овощей с фрикадельками мясными</t>
  </si>
  <si>
    <t>Котлета куриная</t>
  </si>
  <si>
    <t>Картофельное пюре</t>
  </si>
  <si>
    <t>хол напиток</t>
  </si>
  <si>
    <t>54-2хн-2020</t>
  </si>
  <si>
    <t>Компот из кураги</t>
  </si>
  <si>
    <t>54-1о-2020</t>
  </si>
  <si>
    <t>Омлет натуральный</t>
  </si>
  <si>
    <t>Йогурт 2,5%</t>
  </si>
  <si>
    <t>МБОУ "Лицей" Эврика"</t>
  </si>
  <si>
    <t>Понедельник</t>
  </si>
  <si>
    <t>2 неделя</t>
  </si>
  <si>
    <t>54-9к-2020</t>
  </si>
  <si>
    <t>Каша вязкая молочная овсяная</t>
  </si>
  <si>
    <t>Сыр твердых сортов в нарезке</t>
  </si>
  <si>
    <t>Повидло абрикосовое</t>
  </si>
  <si>
    <t>54-13з-2020</t>
  </si>
  <si>
    <t>Салат из свеклы отварной</t>
  </si>
  <si>
    <t>54-27с-2020</t>
  </si>
  <si>
    <t>Суп с рыбными консервами</t>
  </si>
  <si>
    <t>54-10м-2020</t>
  </si>
  <si>
    <t>54-4хн-2020</t>
  </si>
  <si>
    <t>Компот из изюма</t>
  </si>
  <si>
    <t>полдник</t>
  </si>
  <si>
    <t>Хачипури</t>
  </si>
  <si>
    <t>Сок яблочный</t>
  </si>
  <si>
    <t>Вторник</t>
  </si>
  <si>
    <t>54-19к-2020</t>
  </si>
  <si>
    <t>Суп молочный с изделиями макаронными</t>
  </si>
  <si>
    <t>53-19з-2020</t>
  </si>
  <si>
    <t>Масло сливочное(порциями)</t>
  </si>
  <si>
    <t>Джем абрикосовый</t>
  </si>
  <si>
    <t>54-2З-2020</t>
  </si>
  <si>
    <t>Свекольник</t>
  </si>
  <si>
    <t>54-8р-2020</t>
  </si>
  <si>
    <t>Рыба,запеченнаяв сметанном соусе(горбуша)</t>
  </si>
  <si>
    <t xml:space="preserve">Хлеб ржано-пшеничный </t>
  </si>
  <si>
    <t>54-34хн-2020</t>
  </si>
  <si>
    <t>Компот из яблок с лимоном</t>
  </si>
  <si>
    <t>Оладьи</t>
  </si>
  <si>
    <t>54-1-т-2020</t>
  </si>
  <si>
    <t>Запеканка из творога</t>
  </si>
  <si>
    <t xml:space="preserve">Фрукты </t>
  </si>
  <si>
    <t>Салат из свежихпомидоров и огурцов</t>
  </si>
  <si>
    <t>54-3с-2020</t>
  </si>
  <si>
    <t>Рассольник Ленинградский</t>
  </si>
  <si>
    <t>54-5м-2020</t>
  </si>
  <si>
    <t>Соус томатный</t>
  </si>
  <si>
    <t>Гренки из хлеба</t>
  </si>
  <si>
    <t>54-23г-2020</t>
  </si>
  <si>
    <t>54-3м-220</t>
  </si>
  <si>
    <t>54-17с-2020</t>
  </si>
  <si>
    <t>Суп овощной</t>
  </si>
  <si>
    <t>54-2м-2020</t>
  </si>
  <si>
    <t>Гуляш из говядины</t>
  </si>
  <si>
    <t>54-6г-2020</t>
  </si>
  <si>
    <t>Рис отварной</t>
  </si>
  <si>
    <t>Компот из смеси сухофруктов</t>
  </si>
  <si>
    <t>54-10г-2020</t>
  </si>
  <si>
    <t>Картофель отварной в молоке</t>
  </si>
  <si>
    <t>Сельдь среднесоленая</t>
  </si>
  <si>
    <t>МБОУ "Лицей " Эврика"</t>
  </si>
  <si>
    <t>54-2к-2020</t>
  </si>
  <si>
    <t>Каша вязкая молочная кукурузная</t>
  </si>
  <si>
    <t>54-6о-2020</t>
  </si>
  <si>
    <t>54-9с-2020</t>
  </si>
  <si>
    <t>Суп фасолевый</t>
  </si>
  <si>
    <t>Рыба запеченная в сметанном соусе(горбуша)</t>
  </si>
  <si>
    <t>54-6т-2020</t>
  </si>
  <si>
    <t>54-1гн-2020</t>
  </si>
  <si>
    <t>Какао с молоком сгущенным</t>
  </si>
  <si>
    <t>Фрукт</t>
  </si>
  <si>
    <t>Хачапури</t>
  </si>
  <si>
    <t>без особенностей</t>
  </si>
  <si>
    <t xml:space="preserve">Рис </t>
  </si>
  <si>
    <t>Основное 10-ти дневное меню 7-11 лет</t>
  </si>
  <si>
    <t>Котлета из курицы</t>
  </si>
  <si>
    <t>Помидор в нарезке</t>
  </si>
  <si>
    <t>Плов с курицей</t>
  </si>
  <si>
    <t xml:space="preserve">Макароны отварные с сыром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</si>
</sst>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0" borderId="20" xfId="0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0" borderId="11" xfId="0" applyBorder="1"/>
    <xf numFmtId="0" fontId="0" fillId="2" borderId="24" xfId="0" applyFill="1" applyBorder="1" applyProtection="1">
      <protection locked="0"/>
    </xf>
    <xf numFmtId="0" fontId="0" fillId="2" borderId="24" xfId="0" applyFill="1" applyBorder="1" applyAlignment="1" applyProtection="1">
      <alignment wrapText="1"/>
      <protection locked="0"/>
    </xf>
    <xf numFmtId="2" fontId="0" fillId="2" borderId="24" xfId="0" applyNumberFormat="1" applyFill="1" applyBorder="1" applyProtection="1">
      <protection locked="0"/>
    </xf>
    <xf numFmtId="0" fontId="2" fillId="0" borderId="23" xfId="0" applyFont="1" applyBorder="1"/>
    <xf numFmtId="0" fontId="0" fillId="2" borderId="26" xfId="0" applyFill="1" applyBorder="1" applyAlignment="1" applyProtection="1">
      <alignment wrapText="1"/>
      <protection locked="0"/>
    </xf>
    <xf numFmtId="0" fontId="2" fillId="0" borderId="28" xfId="0" applyFont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0" xfId="0" applyFill="1"/>
    <xf numFmtId="0" fontId="0" fillId="0" borderId="0" xfId="0" applyAlignment="1">
      <alignment horizontal="left"/>
    </xf>
    <xf numFmtId="0" fontId="2" fillId="0" borderId="30" xfId="0" applyFont="1" applyBorder="1"/>
    <xf numFmtId="2" fontId="2" fillId="2" borderId="24" xfId="0" applyNumberFormat="1" applyFont="1" applyFill="1" applyBorder="1" applyProtection="1">
      <protection locked="0"/>
    </xf>
    <xf numFmtId="0" fontId="0" fillId="0" borderId="31" xfId="0" applyBorder="1"/>
    <xf numFmtId="0" fontId="0" fillId="0" borderId="33" xfId="0" applyBorder="1"/>
    <xf numFmtId="0" fontId="2" fillId="2" borderId="24" xfId="0" applyFont="1" applyFill="1" applyBorder="1" applyProtection="1">
      <protection locked="0"/>
    </xf>
    <xf numFmtId="0" fontId="2" fillId="2" borderId="24" xfId="0" applyFont="1" applyFill="1" applyBorder="1" applyAlignment="1" applyProtection="1">
      <alignment wrapText="1"/>
      <protection locked="0"/>
    </xf>
    <xf numFmtId="1" fontId="2" fillId="2" borderId="24" xfId="0" applyNumberFormat="1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2" fillId="2" borderId="26" xfId="0" applyNumberFormat="1" applyFont="1" applyFill="1" applyBorder="1" applyAlignment="1" applyProtection="1">
      <alignment horizontal="right"/>
      <protection locked="0"/>
    </xf>
    <xf numFmtId="2" fontId="2" fillId="2" borderId="27" xfId="0" applyNumberFormat="1" applyFon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2" fontId="2" fillId="2" borderId="24" xfId="0" applyNumberFormat="1" applyFont="1" applyFill="1" applyBorder="1" applyAlignment="1" applyProtection="1">
      <alignment horizontal="right"/>
      <protection locked="0"/>
    </xf>
    <xf numFmtId="2" fontId="2" fillId="2" borderId="25" xfId="0" applyNumberFormat="1" applyFont="1" applyFill="1" applyBorder="1" applyAlignment="1" applyProtection="1">
      <alignment horizontal="right"/>
      <protection locked="0"/>
    </xf>
    <xf numFmtId="2" fontId="0" fillId="2" borderId="32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0" fontId="2" fillId="0" borderId="5" xfId="0" applyFont="1" applyBorder="1"/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20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35" xfId="0" applyFill="1" applyBorder="1" applyProtection="1">
      <protection locked="0"/>
    </xf>
    <xf numFmtId="0" fontId="2" fillId="2" borderId="35" xfId="0" applyFont="1" applyFill="1" applyBorder="1" applyProtection="1">
      <protection locked="0"/>
    </xf>
    <xf numFmtId="1" fontId="0" fillId="3" borderId="0" xfId="0" applyNumberFormat="1" applyFill="1" applyProtection="1"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4" xfId="0" applyFill="1" applyBorder="1" applyAlignment="1" applyProtection="1">
      <alignment horizontal="right"/>
      <protection locked="0"/>
    </xf>
    <xf numFmtId="0" fontId="0" fillId="0" borderId="36" xfId="0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3" borderId="0" xfId="0" applyFill="1" applyAlignment="1" applyProtection="1">
      <alignment horizontal="right"/>
      <protection locked="0"/>
    </xf>
    <xf numFmtId="0" fontId="0" fillId="3" borderId="0" xfId="0" applyFill="1" applyAlignment="1">
      <alignment horizontal="right"/>
    </xf>
    <xf numFmtId="0" fontId="0" fillId="0" borderId="14" xfId="0" applyBorder="1"/>
    <xf numFmtId="0" fontId="0" fillId="0" borderId="15" xfId="0" applyBorder="1"/>
    <xf numFmtId="0" fontId="2" fillId="0" borderId="22" xfId="0" applyFont="1" applyBorder="1"/>
    <xf numFmtId="0" fontId="2" fillId="2" borderId="26" xfId="0" applyFont="1" applyFill="1" applyBorder="1" applyProtection="1">
      <protection locked="0"/>
    </xf>
    <xf numFmtId="0" fontId="0" fillId="2" borderId="26" xfId="0" applyFill="1" applyBorder="1" applyProtection="1">
      <protection locked="0"/>
    </xf>
    <xf numFmtId="14" fontId="0" fillId="2" borderId="1" xfId="0" applyNumberFormat="1" applyFill="1" applyBorder="1" applyAlignment="1" applyProtection="1">
      <alignment horizontal="left"/>
      <protection locked="0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0" borderId="8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2" fillId="0" borderId="23" xfId="0" applyFont="1" applyBorder="1" applyAlignment="1">
      <alignment horizontal="left"/>
    </xf>
    <xf numFmtId="0" fontId="0" fillId="2" borderId="24" xfId="0" applyFill="1" applyBorder="1" applyAlignment="1" applyProtection="1">
      <alignment horizontal="left"/>
      <protection locked="0"/>
    </xf>
    <xf numFmtId="0" fontId="0" fillId="2" borderId="24" xfId="0" applyFill="1" applyBorder="1" applyAlignment="1" applyProtection="1">
      <alignment horizontal="left" wrapText="1"/>
      <protection locked="0"/>
    </xf>
    <xf numFmtId="0" fontId="0" fillId="0" borderId="4" xfId="0" applyBorder="1" applyAlignment="1">
      <alignment horizontal="left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0" borderId="18" xfId="0" applyBorder="1" applyAlignment="1">
      <alignment horizontal="left"/>
    </xf>
    <xf numFmtId="0" fontId="2" fillId="0" borderId="28" xfId="0" applyFont="1" applyBorder="1" applyAlignment="1">
      <alignment horizontal="left"/>
    </xf>
    <xf numFmtId="0" fontId="0" fillId="2" borderId="35" xfId="0" applyFill="1" applyBorder="1" applyAlignment="1" applyProtection="1">
      <alignment horizontal="left"/>
      <protection locked="0"/>
    </xf>
    <xf numFmtId="0" fontId="0" fillId="0" borderId="36" xfId="0" applyBorder="1" applyAlignment="1">
      <alignment horizontal="left"/>
    </xf>
    <xf numFmtId="0" fontId="0" fillId="0" borderId="31" xfId="0" applyBorder="1" applyAlignment="1">
      <alignment horizontal="left"/>
    </xf>
    <xf numFmtId="0" fontId="2" fillId="0" borderId="30" xfId="0" applyFont="1" applyBorder="1" applyAlignment="1">
      <alignment horizontal="left"/>
    </xf>
    <xf numFmtId="0" fontId="2" fillId="2" borderId="29" xfId="0" applyFont="1" applyFill="1" applyBorder="1" applyAlignment="1" applyProtection="1">
      <alignment horizontal="left"/>
      <protection locked="0"/>
    </xf>
    <xf numFmtId="0" fontId="0" fillId="2" borderId="26" xfId="0" applyFill="1" applyBorder="1" applyAlignment="1" applyProtection="1">
      <alignment horizontal="left"/>
      <protection locked="0"/>
    </xf>
    <xf numFmtId="0" fontId="0" fillId="2" borderId="26" xfId="0" applyFill="1" applyBorder="1" applyAlignment="1" applyProtection="1">
      <alignment horizontal="left" wrapText="1"/>
      <protection locked="0"/>
    </xf>
    <xf numFmtId="0" fontId="0" fillId="2" borderId="34" xfId="0" applyFill="1" applyBorder="1" applyAlignment="1" applyProtection="1">
      <alignment horizontal="left"/>
      <protection locked="0"/>
    </xf>
    <xf numFmtId="0" fontId="2" fillId="2" borderId="35" xfId="0" applyFont="1" applyFill="1" applyBorder="1" applyAlignment="1" applyProtection="1">
      <alignment horizontal="left"/>
      <protection locked="0"/>
    </xf>
    <xf numFmtId="0" fontId="0" fillId="3" borderId="0" xfId="0" applyFill="1" applyAlignment="1" applyProtection="1">
      <alignment horizontal="left"/>
      <protection locked="0"/>
    </xf>
    <xf numFmtId="1" fontId="0" fillId="3" borderId="0" xfId="0" applyNumberFormat="1" applyFill="1" applyAlignment="1" applyProtection="1">
      <alignment horizontal="left"/>
      <protection locked="0"/>
    </xf>
    <xf numFmtId="0" fontId="0" fillId="2" borderId="37" xfId="0" applyFill="1" applyBorder="1" applyProtection="1">
      <protection locked="0"/>
    </xf>
    <xf numFmtId="0" fontId="0" fillId="2" borderId="31" xfId="0" applyFill="1" applyBorder="1" applyProtection="1">
      <protection locked="0"/>
    </xf>
    <xf numFmtId="2" fontId="0" fillId="2" borderId="2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33" xfId="0" applyNumberFormat="1" applyFill="1" applyBorder="1" applyAlignment="1" applyProtection="1">
      <alignment horizontal="right"/>
      <protection locked="0"/>
    </xf>
    <xf numFmtId="1" fontId="2" fillId="2" borderId="24" xfId="0" applyNumberFormat="1" applyFont="1" applyFill="1" applyBorder="1" applyAlignment="1" applyProtection="1">
      <alignment horizontal="right"/>
      <protection locked="0"/>
    </xf>
    <xf numFmtId="0" fontId="2" fillId="2" borderId="24" xfId="0" applyFont="1" applyFill="1" applyBorder="1" applyAlignment="1" applyProtection="1">
      <alignment horizontal="right"/>
      <protection locked="0"/>
    </xf>
    <xf numFmtId="1" fontId="2" fillId="2" borderId="26" xfId="0" applyNumberFormat="1" applyFont="1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horizontal="right"/>
      <protection locked="0"/>
    </xf>
    <xf numFmtId="2" fontId="1" fillId="2" borderId="20" xfId="0" applyNumberFormat="1" applyFont="1" applyFill="1" applyBorder="1" applyAlignment="1" applyProtection="1">
      <alignment horizontal="right"/>
      <protection locked="0"/>
    </xf>
    <xf numFmtId="0" fontId="1" fillId="0" borderId="18" xfId="0" applyFont="1" applyBorder="1"/>
    <xf numFmtId="0" fontId="1" fillId="0" borderId="30" xfId="0" applyFont="1" applyBorder="1"/>
    <xf numFmtId="2" fontId="0" fillId="0" borderId="0" xfId="0" applyNumberFormat="1" applyAlignment="1">
      <alignment horizontal="right"/>
    </xf>
    <xf numFmtId="0" fontId="1" fillId="2" borderId="20" xfId="0" applyFont="1" applyFill="1" applyBorder="1" applyAlignment="1" applyProtection="1">
      <alignment wrapText="1"/>
      <protection locked="0"/>
    </xf>
    <xf numFmtId="1" fontId="1" fillId="2" borderId="20" xfId="0" applyNumberFormat="1" applyFont="1" applyFill="1" applyBorder="1" applyAlignment="1" applyProtection="1">
      <alignment horizontal="right"/>
      <protection locked="0"/>
    </xf>
    <xf numFmtId="2" fontId="1" fillId="2" borderId="33" xfId="0" applyNumberFormat="1" applyFont="1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horizontal="left"/>
      <protection locked="0"/>
    </xf>
    <xf numFmtId="0" fontId="2" fillId="0" borderId="8" xfId="0" applyFont="1" applyBorder="1" applyAlignment="1">
      <alignment horizontal="left"/>
    </xf>
    <xf numFmtId="0" fontId="0" fillId="2" borderId="20" xfId="0" applyFill="1" applyBorder="1" applyAlignment="1" applyProtection="1">
      <alignment horizontal="left" wrapText="1"/>
      <protection locked="0"/>
    </xf>
    <xf numFmtId="0" fontId="0" fillId="2" borderId="31" xfId="0" applyFill="1" applyBorder="1" applyAlignment="1" applyProtection="1">
      <alignment horizontal="left"/>
      <protection locked="0"/>
    </xf>
    <xf numFmtId="0" fontId="0" fillId="0" borderId="20" xfId="0" applyBorder="1" applyAlignment="1">
      <alignment horizontal="left"/>
    </xf>
    <xf numFmtId="0" fontId="0" fillId="2" borderId="30" xfId="0" applyFill="1" applyBorder="1" applyProtection="1">
      <protection locked="0"/>
    </xf>
    <xf numFmtId="0" fontId="2" fillId="2" borderId="24" xfId="0" applyFont="1" applyFill="1" applyBorder="1" applyAlignment="1" applyProtection="1">
      <alignment horizontal="right" wrapText="1"/>
      <protection locked="0"/>
    </xf>
    <xf numFmtId="0" fontId="3" fillId="0" borderId="0" xfId="0" applyFont="1"/>
    <xf numFmtId="49" fontId="3" fillId="3" borderId="0" xfId="0" applyNumberFormat="1" applyFont="1" applyFill="1" applyProtection="1">
      <protection locked="0"/>
    </xf>
    <xf numFmtId="0" fontId="0" fillId="2" borderId="38" xfId="0" applyFill="1" applyBorder="1" applyAlignment="1" applyProtection="1">
      <alignment wrapText="1"/>
      <protection locked="0"/>
    </xf>
    <xf numFmtId="2" fontId="0" fillId="2" borderId="35" xfId="0" applyNumberFormat="1" applyFill="1" applyBorder="1" applyProtection="1">
      <protection locked="0"/>
    </xf>
    <xf numFmtId="1" fontId="2" fillId="2" borderId="28" xfId="0" applyNumberFormat="1" applyFont="1" applyFill="1" applyBorder="1" applyProtection="1">
      <protection locked="0"/>
    </xf>
    <xf numFmtId="0" fontId="0" fillId="0" borderId="0" xfId="0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Alignment="1"/>
    <xf numFmtId="0" fontId="0" fillId="0" borderId="0" xfId="0" applyAlignment="1">
      <alignment horizontal="right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0" borderId="3" xfId="0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008\&#1086;&#1073;&#1084;&#1077;&#1085;\&#1056;&#1099;&#1084;&#1072;&#1088;&#1100;%20&#1069;.&#1042;\&#1040;&#1087;&#1088;&#1077;&#1083;&#1100;\&#1084;&#1077;&#1085;&#1102;%20&#1085;&#1072;%2027%20&#1072;&#1087;&#1088;&#1077;&#1083;&#1103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"/>
    </sheetNames>
    <sheetDataSet>
      <sheetData sheetId="0">
        <row r="4">
          <cell r="E4">
            <v>150</v>
          </cell>
        </row>
        <row r="5">
          <cell r="E5">
            <v>200</v>
          </cell>
        </row>
        <row r="6">
          <cell r="E6">
            <v>30</v>
          </cell>
        </row>
        <row r="7">
          <cell r="E7">
            <v>20</v>
          </cell>
        </row>
        <row r="8">
          <cell r="E8">
            <v>100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1"/>
  <sheetViews>
    <sheetView workbookViewId="0">
      <selection activeCell="J24" sqref="J24"/>
    </sheetView>
  </sheetViews>
  <sheetFormatPr defaultRowHeight="15"/>
  <cols>
    <col min="1" max="1" width="10.140625" customWidth="1"/>
    <col min="2" max="2" width="11.140625" customWidth="1"/>
    <col min="3" max="3" width="13.7109375" customWidth="1"/>
    <col min="4" max="4" width="26.140625" customWidth="1"/>
    <col min="7" max="8" width="13.28515625" customWidth="1"/>
    <col min="10" max="10" width="11.5703125" customWidth="1"/>
  </cols>
  <sheetData>
    <row r="1" spans="1:10">
      <c r="A1" t="s">
        <v>0</v>
      </c>
      <c r="B1" s="160" t="s">
        <v>1</v>
      </c>
      <c r="C1" s="161"/>
      <c r="D1" s="162"/>
      <c r="E1" s="154" t="s">
        <v>202</v>
      </c>
      <c r="F1" s="155"/>
      <c r="G1" s="154"/>
      <c r="H1" s="154"/>
      <c r="I1" t="s">
        <v>2</v>
      </c>
      <c r="J1" s="18" t="s">
        <v>3</v>
      </c>
    </row>
    <row r="2" spans="1:10" ht="15.75" thickBot="1">
      <c r="E2" s="154"/>
      <c r="F2" s="154" t="s">
        <v>200</v>
      </c>
      <c r="G2" s="154"/>
      <c r="H2" s="154"/>
      <c r="J2" t="s">
        <v>4</v>
      </c>
    </row>
    <row r="3" spans="1:10" ht="15.75" thickBot="1">
      <c r="A3" s="11" t="s">
        <v>5</v>
      </c>
      <c r="B3" s="12" t="s">
        <v>6</v>
      </c>
      <c r="C3" s="12" t="s">
        <v>7</v>
      </c>
      <c r="D3" s="12" t="s">
        <v>8</v>
      </c>
      <c r="E3" s="12" t="s">
        <v>9</v>
      </c>
      <c r="F3" s="12" t="s">
        <v>10</v>
      </c>
      <c r="G3" s="12" t="s">
        <v>11</v>
      </c>
      <c r="H3" s="12" t="s">
        <v>12</v>
      </c>
      <c r="I3" s="12" t="s">
        <v>13</v>
      </c>
      <c r="J3" s="13" t="s">
        <v>14</v>
      </c>
    </row>
    <row r="4" spans="1:10" ht="30">
      <c r="A4" s="4" t="s">
        <v>15</v>
      </c>
      <c r="B4" s="5" t="s">
        <v>16</v>
      </c>
      <c r="C4" s="89" t="s">
        <v>17</v>
      </c>
      <c r="D4" s="26" t="s">
        <v>18</v>
      </c>
      <c r="E4" s="14">
        <v>180</v>
      </c>
      <c r="F4" s="19"/>
      <c r="G4" s="60">
        <v>224.1</v>
      </c>
      <c r="H4" s="60">
        <v>6.5</v>
      </c>
      <c r="I4" s="60">
        <v>8.4</v>
      </c>
      <c r="J4" s="61">
        <v>30.7</v>
      </c>
    </row>
    <row r="5" spans="1:10">
      <c r="A5" s="7"/>
      <c r="B5" s="1"/>
      <c r="C5" s="81" t="s">
        <v>19</v>
      </c>
      <c r="D5" s="27" t="s">
        <v>20</v>
      </c>
      <c r="E5" s="15">
        <v>60</v>
      </c>
      <c r="F5" s="20"/>
      <c r="G5" s="62">
        <v>84.8</v>
      </c>
      <c r="H5" s="62">
        <v>7.2</v>
      </c>
      <c r="I5" s="62">
        <v>6.1</v>
      </c>
      <c r="J5" s="63">
        <v>0.4</v>
      </c>
    </row>
    <row r="6" spans="1:10" ht="16.5" customHeight="1">
      <c r="A6" s="7"/>
      <c r="B6" s="1" t="s">
        <v>21</v>
      </c>
      <c r="C6" s="81" t="s">
        <v>22</v>
      </c>
      <c r="D6" s="27" t="s">
        <v>23</v>
      </c>
      <c r="E6" s="81">
        <v>200</v>
      </c>
      <c r="F6" s="20"/>
      <c r="G6" s="62">
        <v>27.9</v>
      </c>
      <c r="H6" s="62">
        <v>0.2</v>
      </c>
      <c r="I6" s="62">
        <v>0.1</v>
      </c>
      <c r="J6" s="63">
        <v>6.6</v>
      </c>
    </row>
    <row r="7" spans="1:10" ht="16.5" customHeight="1">
      <c r="A7" s="7"/>
      <c r="B7" s="31"/>
      <c r="C7" s="86"/>
      <c r="D7" s="30" t="s">
        <v>24</v>
      </c>
      <c r="E7" s="86">
        <v>10</v>
      </c>
      <c r="F7" s="25"/>
      <c r="G7" s="69">
        <v>26.2</v>
      </c>
      <c r="H7" s="69">
        <v>0</v>
      </c>
      <c r="I7" s="69">
        <v>0</v>
      </c>
      <c r="J7" s="70">
        <v>6.5</v>
      </c>
    </row>
    <row r="8" spans="1:10">
      <c r="A8" s="7"/>
      <c r="B8" s="31"/>
      <c r="C8" s="86"/>
      <c r="D8" s="30" t="s">
        <v>25</v>
      </c>
      <c r="E8" s="86">
        <v>40</v>
      </c>
      <c r="F8" s="25"/>
      <c r="G8" s="69">
        <v>95</v>
      </c>
      <c r="H8" s="69">
        <v>3.2</v>
      </c>
      <c r="I8" s="69">
        <v>0.4</v>
      </c>
      <c r="J8" s="70">
        <v>19.600000000000001</v>
      </c>
    </row>
    <row r="9" spans="1:10">
      <c r="A9" s="8"/>
      <c r="B9" s="9" t="s">
        <v>26</v>
      </c>
      <c r="C9" s="134" t="s">
        <v>27</v>
      </c>
      <c r="D9" s="28" t="s">
        <v>28</v>
      </c>
      <c r="E9" s="16">
        <v>10</v>
      </c>
      <c r="F9" s="21"/>
      <c r="G9" s="64">
        <v>35.799999999999997</v>
      </c>
      <c r="H9" s="64">
        <v>2.2999999999999998</v>
      </c>
      <c r="I9" s="64">
        <v>3</v>
      </c>
      <c r="J9" s="65">
        <v>0</v>
      </c>
    </row>
    <row r="10" spans="1:10" ht="15.75" thickBot="1">
      <c r="A10" s="41" t="s">
        <v>29</v>
      </c>
      <c r="B10" s="38"/>
      <c r="C10" s="87"/>
      <c r="D10" s="39"/>
      <c r="E10" s="57">
        <f>SUM(E4:E9)</f>
        <v>500</v>
      </c>
      <c r="F10" s="40"/>
      <c r="G10" s="71">
        <v>493.8</v>
      </c>
      <c r="H10" s="71">
        <v>19.399999999999999</v>
      </c>
      <c r="I10" s="71">
        <v>18</v>
      </c>
      <c r="J10" s="72">
        <v>63.8</v>
      </c>
    </row>
    <row r="11" spans="1:10" ht="32.25" customHeight="1">
      <c r="A11" s="7" t="s">
        <v>31</v>
      </c>
      <c r="B11" s="10" t="s">
        <v>32</v>
      </c>
      <c r="C11" s="91" t="s">
        <v>33</v>
      </c>
      <c r="D11" s="29" t="s">
        <v>34</v>
      </c>
      <c r="E11" s="17">
        <v>60</v>
      </c>
      <c r="F11" s="22"/>
      <c r="G11" s="59">
        <v>37.5</v>
      </c>
      <c r="H11" s="59">
        <v>0.6</v>
      </c>
      <c r="I11" s="59">
        <v>3.1</v>
      </c>
      <c r="J11" s="68">
        <v>1.8</v>
      </c>
    </row>
    <row r="12" spans="1:10" ht="15" customHeight="1">
      <c r="A12" s="7"/>
      <c r="B12" s="1" t="s">
        <v>35</v>
      </c>
      <c r="C12" s="81" t="s">
        <v>36</v>
      </c>
      <c r="D12" s="29" t="s">
        <v>37</v>
      </c>
      <c r="E12" s="15">
        <v>200</v>
      </c>
      <c r="F12" s="20"/>
      <c r="G12" s="62">
        <v>110.9</v>
      </c>
      <c r="H12" s="62">
        <v>6.5</v>
      </c>
      <c r="I12" s="62">
        <v>2.8</v>
      </c>
      <c r="J12" s="63">
        <v>14.9</v>
      </c>
    </row>
    <row r="13" spans="1:10" ht="16.5" customHeight="1">
      <c r="A13" s="7"/>
      <c r="B13" s="1" t="s">
        <v>38</v>
      </c>
      <c r="C13" s="81"/>
      <c r="D13" s="27" t="s">
        <v>203</v>
      </c>
      <c r="E13" s="58">
        <v>90</v>
      </c>
      <c r="F13" s="20"/>
      <c r="G13" s="62">
        <v>151.80000000000001</v>
      </c>
      <c r="H13" s="62">
        <v>17.2</v>
      </c>
      <c r="I13" s="62">
        <v>3.9</v>
      </c>
      <c r="J13" s="63">
        <v>12</v>
      </c>
    </row>
    <row r="14" spans="1:10">
      <c r="A14" s="7"/>
      <c r="B14" s="1" t="s">
        <v>39</v>
      </c>
      <c r="C14" s="81" t="s">
        <v>40</v>
      </c>
      <c r="D14" s="27" t="s">
        <v>41</v>
      </c>
      <c r="E14" s="15">
        <v>150</v>
      </c>
      <c r="F14" s="20"/>
      <c r="G14" s="62">
        <v>196.8</v>
      </c>
      <c r="H14" s="62">
        <v>5.3</v>
      </c>
      <c r="I14" s="62">
        <v>4.9000000000000004</v>
      </c>
      <c r="J14" s="63">
        <v>32.799999999999997</v>
      </c>
    </row>
    <row r="15" spans="1:10" ht="13.5" customHeight="1">
      <c r="A15" s="7"/>
      <c r="B15" s="1"/>
      <c r="C15" s="81" t="s">
        <v>42</v>
      </c>
      <c r="D15" s="27" t="s">
        <v>43</v>
      </c>
      <c r="E15" s="15">
        <v>15</v>
      </c>
      <c r="F15" s="20"/>
      <c r="G15" s="62">
        <v>10.6</v>
      </c>
      <c r="H15" s="62">
        <v>0.5</v>
      </c>
      <c r="I15" s="62">
        <v>0.4</v>
      </c>
      <c r="J15" s="63">
        <v>1.3</v>
      </c>
    </row>
    <row r="16" spans="1:10" ht="15" customHeight="1" thickBot="1">
      <c r="A16" s="7"/>
      <c r="B16" s="1"/>
      <c r="C16" s="81" t="s">
        <v>44</v>
      </c>
      <c r="D16" s="27" t="s">
        <v>45</v>
      </c>
      <c r="E16" s="15">
        <v>180</v>
      </c>
      <c r="F16" s="20"/>
      <c r="G16" s="62">
        <v>72.900000000000006</v>
      </c>
      <c r="H16" s="62">
        <v>0.4</v>
      </c>
      <c r="I16" s="62">
        <v>0</v>
      </c>
      <c r="J16" s="63">
        <v>17.8</v>
      </c>
    </row>
    <row r="17" spans="1:11">
      <c r="A17" s="7"/>
      <c r="B17" s="1" t="s">
        <v>46</v>
      </c>
      <c r="C17" s="2"/>
      <c r="D17" s="27" t="s">
        <v>47</v>
      </c>
      <c r="E17" s="15">
        <v>30</v>
      </c>
      <c r="F17" s="20"/>
      <c r="G17" s="62">
        <v>70.3</v>
      </c>
      <c r="H17" s="62">
        <v>2.2999999999999998</v>
      </c>
      <c r="I17" s="62">
        <v>0.2</v>
      </c>
      <c r="J17" s="63">
        <v>14.8</v>
      </c>
    </row>
    <row r="18" spans="1:11" ht="18" customHeight="1">
      <c r="A18" s="7"/>
      <c r="B18" s="37" t="s">
        <v>48</v>
      </c>
      <c r="C18" s="23"/>
      <c r="D18" s="30" t="s">
        <v>49</v>
      </c>
      <c r="E18" s="24">
        <v>30</v>
      </c>
      <c r="F18" s="25"/>
      <c r="G18" s="69">
        <v>58.7</v>
      </c>
      <c r="H18" s="69">
        <v>2</v>
      </c>
      <c r="I18" s="69">
        <v>0.4</v>
      </c>
      <c r="J18" s="70">
        <v>11.9</v>
      </c>
      <c r="K18" s="54"/>
    </row>
    <row r="19" spans="1:11" ht="18" customHeight="1">
      <c r="A19" s="51" t="s">
        <v>29</v>
      </c>
      <c r="B19" s="38"/>
      <c r="C19" s="38"/>
      <c r="D19" s="156"/>
      <c r="E19" s="158">
        <f>SUM(E11:E18)</f>
        <v>755</v>
      </c>
      <c r="F19" s="157"/>
      <c r="G19" s="71">
        <v>709.5</v>
      </c>
      <c r="H19" s="71">
        <v>34.799999999999997</v>
      </c>
      <c r="I19" s="71">
        <v>15.7</v>
      </c>
      <c r="J19" s="72">
        <v>107.3</v>
      </c>
    </row>
    <row r="20" spans="1:11">
      <c r="A20" s="53" t="s">
        <v>50</v>
      </c>
      <c r="B20" s="6"/>
      <c r="C20" s="6" t="s">
        <v>51</v>
      </c>
      <c r="D20" s="26" t="s">
        <v>52</v>
      </c>
      <c r="E20" s="14">
        <v>200</v>
      </c>
      <c r="F20" s="19"/>
      <c r="G20" s="60">
        <v>100.4</v>
      </c>
      <c r="H20" s="60">
        <v>4.7</v>
      </c>
      <c r="I20" s="60">
        <v>3.5</v>
      </c>
      <c r="J20" s="73">
        <v>12.5</v>
      </c>
    </row>
    <row r="21" spans="1:11">
      <c r="A21" s="53"/>
      <c r="B21" s="33"/>
      <c r="C21" s="33"/>
      <c r="D21" s="34" t="s">
        <v>53</v>
      </c>
      <c r="E21" s="35">
        <v>100</v>
      </c>
      <c r="F21" s="36"/>
      <c r="G21" s="80">
        <v>256.7</v>
      </c>
      <c r="H21" s="80">
        <v>8.1999999999999993</v>
      </c>
      <c r="I21" s="80">
        <v>4.3</v>
      </c>
      <c r="J21" s="135">
        <v>46.2</v>
      </c>
    </row>
    <row r="22" spans="1:11">
      <c r="A22" s="51" t="s">
        <v>29</v>
      </c>
      <c r="B22" s="38"/>
      <c r="C22" s="38"/>
      <c r="D22" s="39"/>
      <c r="E22" s="57">
        <f>SUM(E20:E21)</f>
        <v>300</v>
      </c>
      <c r="F22" s="40"/>
      <c r="G22" s="71">
        <v>357.1</v>
      </c>
      <c r="H22" s="71">
        <v>12.9</v>
      </c>
      <c r="I22" s="71">
        <v>7.8</v>
      </c>
      <c r="J22" s="72">
        <v>58.7</v>
      </c>
    </row>
    <row r="23" spans="1:11">
      <c r="A23" s="51" t="s">
        <v>54</v>
      </c>
      <c r="B23" s="55" t="s">
        <v>55</v>
      </c>
      <c r="C23" s="55"/>
      <c r="D23" s="56"/>
      <c r="E23" s="57">
        <v>1555</v>
      </c>
      <c r="F23" s="52"/>
      <c r="G23" s="71">
        <v>1560.4</v>
      </c>
      <c r="H23" s="71">
        <v>67.099999999999994</v>
      </c>
      <c r="I23" s="71">
        <v>41.5</v>
      </c>
      <c r="J23" s="72">
        <v>229.8</v>
      </c>
    </row>
    <row r="24" spans="1:11">
      <c r="G24" s="143"/>
      <c r="H24" s="74"/>
      <c r="I24" s="74"/>
      <c r="J24" s="74"/>
    </row>
    <row r="25" spans="1:11">
      <c r="A25" s="48"/>
      <c r="B25" s="159"/>
      <c r="C25" s="159"/>
      <c r="D25" s="159"/>
      <c r="E25" s="159"/>
      <c r="F25" s="159"/>
      <c r="G25" s="159"/>
      <c r="H25" s="159"/>
      <c r="I25" s="159"/>
      <c r="J25" s="159"/>
    </row>
    <row r="26" spans="1:11">
      <c r="A26" s="48"/>
      <c r="B26" s="159"/>
      <c r="C26" s="159"/>
      <c r="D26" s="159"/>
      <c r="E26" s="159"/>
      <c r="F26" s="159"/>
      <c r="G26" s="159"/>
      <c r="H26" s="159"/>
      <c r="I26" s="159"/>
      <c r="J26" s="159"/>
    </row>
    <row r="27" spans="1:11">
      <c r="A27" s="49"/>
      <c r="B27" s="159"/>
      <c r="C27" s="159"/>
      <c r="D27" s="159"/>
      <c r="E27" s="159"/>
      <c r="F27" s="159"/>
      <c r="G27" s="159"/>
      <c r="H27" s="159"/>
      <c r="I27" s="159"/>
      <c r="J27" s="159"/>
    </row>
    <row r="28" spans="1:11">
      <c r="A28" s="48"/>
      <c r="B28" s="159"/>
      <c r="C28" s="159"/>
      <c r="D28" s="159"/>
      <c r="E28" s="159"/>
      <c r="F28" s="159"/>
      <c r="G28" s="159"/>
      <c r="H28" s="159"/>
      <c r="I28" s="159"/>
      <c r="J28" s="159"/>
    </row>
    <row r="29" spans="1:11">
      <c r="A29" s="48"/>
      <c r="B29" s="159"/>
      <c r="C29" s="159"/>
      <c r="D29" s="159"/>
      <c r="E29" s="159"/>
      <c r="F29" s="159"/>
      <c r="G29" s="159"/>
      <c r="H29" s="159"/>
      <c r="I29" s="159"/>
      <c r="J29" s="159"/>
    </row>
    <row r="30" spans="1:11">
      <c r="A30" s="48"/>
      <c r="B30" s="159"/>
      <c r="C30" s="159"/>
      <c r="D30" s="159"/>
      <c r="E30" s="159"/>
      <c r="F30" s="159"/>
      <c r="G30" s="159"/>
      <c r="H30" s="159"/>
      <c r="I30" s="159"/>
      <c r="J30" s="159"/>
    </row>
    <row r="31" spans="1:11">
      <c r="A31" s="48"/>
      <c r="B31" s="159"/>
      <c r="C31" s="159"/>
      <c r="D31" s="159"/>
      <c r="E31" s="159"/>
      <c r="F31" s="159"/>
      <c r="G31" s="159"/>
      <c r="H31" s="159"/>
      <c r="I31" s="159"/>
      <c r="J31" s="159"/>
    </row>
  </sheetData>
  <mergeCells count="8">
    <mergeCell ref="B30:J30"/>
    <mergeCell ref="B31:J31"/>
    <mergeCell ref="B1:D1"/>
    <mergeCell ref="B25:J25"/>
    <mergeCell ref="B26:J26"/>
    <mergeCell ref="B27:J27"/>
    <mergeCell ref="B28:J28"/>
    <mergeCell ref="B29:J29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9"/>
  <sheetViews>
    <sheetView workbookViewId="0">
      <selection activeCell="H9" sqref="H9"/>
    </sheetView>
  </sheetViews>
  <sheetFormatPr defaultRowHeight="15"/>
  <cols>
    <col min="1" max="1" width="10.140625" customWidth="1"/>
    <col min="2" max="2" width="11.140625" customWidth="1"/>
    <col min="3" max="3" width="13.7109375" customWidth="1"/>
    <col min="4" max="4" width="26.140625" customWidth="1"/>
    <col min="7" max="8" width="13.28515625" customWidth="1"/>
    <col min="10" max="10" width="11.5703125" customWidth="1"/>
  </cols>
  <sheetData>
    <row r="1" spans="1:10">
      <c r="A1" t="s">
        <v>0</v>
      </c>
      <c r="B1" s="160" t="s">
        <v>1</v>
      </c>
      <c r="C1" s="161"/>
      <c r="D1" s="162"/>
      <c r="E1" s="154" t="s">
        <v>202</v>
      </c>
      <c r="F1" s="155"/>
      <c r="G1" s="154"/>
      <c r="H1" s="154"/>
      <c r="I1" t="s">
        <v>2</v>
      </c>
      <c r="J1" s="18" t="s">
        <v>56</v>
      </c>
    </row>
    <row r="2" spans="1:10" ht="15.75" thickBot="1">
      <c r="E2" s="154"/>
      <c r="F2" s="154" t="s">
        <v>200</v>
      </c>
      <c r="G2" s="154"/>
      <c r="H2" s="154"/>
      <c r="J2" t="s">
        <v>4</v>
      </c>
    </row>
    <row r="3" spans="1:10" ht="15.75" thickBot="1">
      <c r="A3" s="11" t="s">
        <v>5</v>
      </c>
      <c r="B3" s="12" t="s">
        <v>6</v>
      </c>
      <c r="C3" s="12" t="s">
        <v>7</v>
      </c>
      <c r="D3" s="12" t="s">
        <v>8</v>
      </c>
      <c r="E3" s="12" t="s">
        <v>9</v>
      </c>
      <c r="F3" s="12" t="s">
        <v>10</v>
      </c>
      <c r="G3" s="12" t="s">
        <v>11</v>
      </c>
      <c r="H3" s="12" t="s">
        <v>12</v>
      </c>
      <c r="I3" s="12" t="s">
        <v>13</v>
      </c>
      <c r="J3" s="13" t="s">
        <v>14</v>
      </c>
    </row>
    <row r="4" spans="1:10">
      <c r="A4" s="4" t="s">
        <v>15</v>
      </c>
      <c r="B4" s="5" t="s">
        <v>16</v>
      </c>
      <c r="C4" s="89" t="s">
        <v>27</v>
      </c>
      <c r="D4" s="26" t="s">
        <v>57</v>
      </c>
      <c r="E4" s="14">
        <v>150</v>
      </c>
      <c r="F4" s="19"/>
      <c r="G4" s="60">
        <v>225.5</v>
      </c>
      <c r="H4" s="60">
        <v>12.7</v>
      </c>
      <c r="I4" s="60">
        <v>18</v>
      </c>
      <c r="J4" s="61">
        <v>3.2</v>
      </c>
    </row>
    <row r="5" spans="1:10" ht="30">
      <c r="A5" s="7"/>
      <c r="B5" s="1" t="s">
        <v>58</v>
      </c>
      <c r="C5" s="81" t="s">
        <v>59</v>
      </c>
      <c r="D5" s="27" t="s">
        <v>60</v>
      </c>
      <c r="E5" s="15">
        <v>200</v>
      </c>
      <c r="F5" s="20"/>
      <c r="G5" s="62">
        <v>86</v>
      </c>
      <c r="H5" s="62">
        <v>3.9</v>
      </c>
      <c r="I5" s="62">
        <v>2.9</v>
      </c>
      <c r="J5" s="63">
        <v>11.2</v>
      </c>
    </row>
    <row r="6" spans="1:10" ht="16.5" customHeight="1">
      <c r="A6" s="7"/>
      <c r="B6" s="1" t="s">
        <v>61</v>
      </c>
      <c r="C6" s="81">
        <v>458</v>
      </c>
      <c r="D6" s="27" t="s">
        <v>62</v>
      </c>
      <c r="E6" s="81">
        <v>100</v>
      </c>
      <c r="F6" s="20"/>
      <c r="G6" s="62">
        <v>44.4</v>
      </c>
      <c r="H6" s="62">
        <v>0.4</v>
      </c>
      <c r="I6" s="62">
        <v>0.4</v>
      </c>
      <c r="J6" s="63">
        <v>9.8000000000000007</v>
      </c>
    </row>
    <row r="7" spans="1:10" ht="16.5" customHeight="1">
      <c r="A7" s="7"/>
      <c r="B7" s="31"/>
      <c r="C7" s="86"/>
      <c r="D7" s="30" t="s">
        <v>25</v>
      </c>
      <c r="E7" s="86">
        <v>40</v>
      </c>
      <c r="F7" s="25"/>
      <c r="G7" s="69">
        <v>95</v>
      </c>
      <c r="H7" s="69">
        <v>3.2</v>
      </c>
      <c r="I7" s="69">
        <v>0.4</v>
      </c>
      <c r="J7" s="70">
        <v>19.600000000000001</v>
      </c>
    </row>
    <row r="8" spans="1:10" ht="15.75" thickBot="1">
      <c r="A8" s="8"/>
      <c r="B8" s="9"/>
      <c r="C8" s="134" t="s">
        <v>27</v>
      </c>
      <c r="D8" s="28" t="s">
        <v>28</v>
      </c>
      <c r="E8" s="16">
        <v>10</v>
      </c>
      <c r="F8" s="21"/>
      <c r="G8" s="64">
        <v>35.799999999999997</v>
      </c>
      <c r="H8" s="64">
        <v>2.2999999999999998</v>
      </c>
      <c r="I8" s="64">
        <v>3</v>
      </c>
      <c r="J8" s="65">
        <v>0</v>
      </c>
    </row>
    <row r="9" spans="1:10" ht="15.75" thickBot="1">
      <c r="A9" s="41" t="s">
        <v>29</v>
      </c>
      <c r="B9" s="38"/>
      <c r="C9" s="87"/>
      <c r="D9" s="39"/>
      <c r="E9" s="57">
        <f>SUM(E4:E8)</f>
        <v>500</v>
      </c>
      <c r="F9" s="40"/>
      <c r="G9" s="71">
        <v>486.7</v>
      </c>
      <c r="H9" s="71">
        <v>22.5</v>
      </c>
      <c r="I9" s="71">
        <v>24.7</v>
      </c>
      <c r="J9" s="72">
        <v>43.8</v>
      </c>
    </row>
    <row r="10" spans="1:10" ht="30" customHeight="1">
      <c r="A10" s="7" t="s">
        <v>31</v>
      </c>
      <c r="B10" s="10" t="s">
        <v>32</v>
      </c>
      <c r="C10" s="91" t="s">
        <v>63</v>
      </c>
      <c r="D10" s="29" t="s">
        <v>64</v>
      </c>
      <c r="E10" s="17">
        <v>60</v>
      </c>
      <c r="F10" s="22"/>
      <c r="G10" s="59">
        <v>8.5</v>
      </c>
      <c r="H10" s="59">
        <v>0.5</v>
      </c>
      <c r="I10" s="59">
        <v>0.1</v>
      </c>
      <c r="J10" s="68">
        <v>1.5</v>
      </c>
    </row>
    <row r="11" spans="1:10" ht="16.5" customHeight="1">
      <c r="A11" s="7"/>
      <c r="B11" s="1" t="s">
        <v>35</v>
      </c>
      <c r="C11" s="81" t="s">
        <v>65</v>
      </c>
      <c r="D11" s="27" t="s">
        <v>66</v>
      </c>
      <c r="E11" s="15">
        <v>200</v>
      </c>
      <c r="F11" s="20"/>
      <c r="G11" s="62">
        <v>88.3</v>
      </c>
      <c r="H11" s="62">
        <v>1.8</v>
      </c>
      <c r="I11" s="62">
        <v>4.3</v>
      </c>
      <c r="J11" s="63">
        <v>10.7</v>
      </c>
    </row>
    <row r="12" spans="1:10" ht="15" customHeight="1">
      <c r="A12" s="7"/>
      <c r="B12" s="1" t="s">
        <v>38</v>
      </c>
      <c r="C12" s="81" t="s">
        <v>67</v>
      </c>
      <c r="D12" s="27" t="s">
        <v>68</v>
      </c>
      <c r="E12" s="58">
        <v>90</v>
      </c>
      <c r="F12" s="20"/>
      <c r="G12" s="62">
        <v>265.7</v>
      </c>
      <c r="H12" s="62">
        <v>16.399999999999999</v>
      </c>
      <c r="I12" s="62">
        <v>15.7</v>
      </c>
      <c r="J12" s="63">
        <v>14.8</v>
      </c>
    </row>
    <row r="13" spans="1:10" ht="16.5" customHeight="1">
      <c r="A13" s="7"/>
      <c r="B13" s="1" t="s">
        <v>39</v>
      </c>
      <c r="C13" s="81" t="s">
        <v>69</v>
      </c>
      <c r="D13" s="27" t="s">
        <v>70</v>
      </c>
      <c r="E13" s="15">
        <v>150</v>
      </c>
      <c r="F13" s="20"/>
      <c r="G13" s="62">
        <v>139.4</v>
      </c>
      <c r="H13" s="62">
        <v>3.1</v>
      </c>
      <c r="I13" s="62">
        <v>5.3</v>
      </c>
      <c r="J13" s="63">
        <v>19.8</v>
      </c>
    </row>
    <row r="14" spans="1:10">
      <c r="A14" s="7"/>
      <c r="B14" s="1" t="s">
        <v>71</v>
      </c>
      <c r="C14" s="81"/>
      <c r="D14" s="27" t="s">
        <v>30</v>
      </c>
      <c r="E14" s="15">
        <v>200</v>
      </c>
      <c r="F14" s="20"/>
      <c r="G14" s="62">
        <v>98.6</v>
      </c>
      <c r="H14" s="62">
        <v>0.6</v>
      </c>
      <c r="I14" s="62">
        <v>0.2</v>
      </c>
      <c r="J14" s="63">
        <v>23.6</v>
      </c>
    </row>
    <row r="15" spans="1:10" ht="13.5" customHeight="1">
      <c r="A15" s="7"/>
      <c r="B15" s="1" t="s">
        <v>46</v>
      </c>
      <c r="C15" s="2"/>
      <c r="D15" s="27" t="s">
        <v>47</v>
      </c>
      <c r="E15" s="15">
        <v>30</v>
      </c>
      <c r="F15" s="20"/>
      <c r="G15" s="62">
        <v>70.3</v>
      </c>
      <c r="H15" s="62">
        <v>2.2999999999999998</v>
      </c>
      <c r="I15" s="62">
        <v>0.2</v>
      </c>
      <c r="J15" s="63">
        <v>14.8</v>
      </c>
    </row>
    <row r="16" spans="1:10" ht="15" customHeight="1" thickBot="1">
      <c r="A16" s="7"/>
      <c r="B16" s="37" t="s">
        <v>48</v>
      </c>
      <c r="C16" s="23"/>
      <c r="D16" s="30" t="s">
        <v>49</v>
      </c>
      <c r="E16" s="24">
        <v>30</v>
      </c>
      <c r="F16" s="25"/>
      <c r="G16" s="69">
        <v>58.7</v>
      </c>
      <c r="H16" s="69">
        <v>2</v>
      </c>
      <c r="I16" s="69">
        <v>0.4</v>
      </c>
      <c r="J16" s="70">
        <v>11.9</v>
      </c>
    </row>
    <row r="17" spans="1:11" ht="15.75" thickBot="1">
      <c r="A17" s="51" t="s">
        <v>29</v>
      </c>
      <c r="B17" s="38"/>
      <c r="C17" s="38"/>
      <c r="D17" s="39"/>
      <c r="E17" s="57">
        <f>SUM(E10:E16)</f>
        <v>760</v>
      </c>
      <c r="F17" s="40"/>
      <c r="G17" s="71">
        <v>729.5</v>
      </c>
      <c r="H17" s="71">
        <v>26.7</v>
      </c>
      <c r="I17" s="71">
        <v>26.2</v>
      </c>
      <c r="J17" s="72">
        <v>97.1</v>
      </c>
    </row>
    <row r="18" spans="1:11" ht="18" customHeight="1">
      <c r="A18" s="53" t="s">
        <v>50</v>
      </c>
      <c r="B18" s="6"/>
      <c r="C18" s="6" t="s">
        <v>40</v>
      </c>
      <c r="D18" s="26" t="s">
        <v>72</v>
      </c>
      <c r="E18" s="14">
        <v>180</v>
      </c>
      <c r="F18" s="19"/>
      <c r="G18" s="60">
        <v>1.3</v>
      </c>
      <c r="H18" s="60">
        <v>0.2</v>
      </c>
      <c r="I18" s="60">
        <v>0</v>
      </c>
      <c r="J18" s="73">
        <v>0.1</v>
      </c>
      <c r="K18" s="54"/>
    </row>
    <row r="19" spans="1:11" ht="18" customHeight="1">
      <c r="A19" s="53"/>
      <c r="B19" s="33"/>
      <c r="C19" s="33"/>
      <c r="D19" s="34" t="s">
        <v>73</v>
      </c>
      <c r="E19" s="35">
        <v>120</v>
      </c>
      <c r="F19" s="36"/>
      <c r="G19" s="80">
        <v>234.9</v>
      </c>
      <c r="H19" s="80">
        <v>23.6</v>
      </c>
      <c r="I19" s="80">
        <v>6.9</v>
      </c>
      <c r="J19" s="135">
        <v>19.7</v>
      </c>
    </row>
    <row r="20" spans="1:11">
      <c r="A20" s="51" t="s">
        <v>29</v>
      </c>
      <c r="B20" s="38"/>
      <c r="C20" s="38"/>
      <c r="D20" s="39"/>
      <c r="E20" s="57">
        <f>SUM(E18:E19)</f>
        <v>300</v>
      </c>
      <c r="F20" s="40"/>
      <c r="G20" s="71">
        <v>236.2</v>
      </c>
      <c r="H20" s="71">
        <v>23.8</v>
      </c>
      <c r="I20" s="71">
        <v>6.9</v>
      </c>
      <c r="J20" s="72">
        <v>19.8</v>
      </c>
    </row>
    <row r="21" spans="1:11">
      <c r="A21" s="51" t="s">
        <v>54</v>
      </c>
      <c r="B21" s="55" t="s">
        <v>55</v>
      </c>
      <c r="C21" s="55"/>
      <c r="D21" s="56"/>
      <c r="E21" s="57">
        <v>1560</v>
      </c>
      <c r="F21" s="52"/>
      <c r="G21" s="71">
        <v>1452.4</v>
      </c>
      <c r="H21" s="71">
        <v>73</v>
      </c>
      <c r="I21" s="71">
        <v>57.8</v>
      </c>
      <c r="J21" s="72">
        <v>160.69999999999999</v>
      </c>
    </row>
    <row r="22" spans="1:11">
      <c r="G22" s="74"/>
      <c r="H22" s="74"/>
      <c r="I22" s="74"/>
      <c r="J22" s="74"/>
    </row>
    <row r="23" spans="1:11">
      <c r="A23" s="48"/>
      <c r="B23" s="159"/>
      <c r="C23" s="159"/>
      <c r="D23" s="159"/>
      <c r="E23" s="159"/>
      <c r="F23" s="159"/>
      <c r="G23" s="159"/>
      <c r="H23" s="159"/>
      <c r="I23" s="159"/>
      <c r="J23" s="159"/>
    </row>
    <row r="24" spans="1:11">
      <c r="A24" s="48"/>
      <c r="B24" s="159"/>
      <c r="C24" s="159"/>
      <c r="D24" s="159"/>
      <c r="E24" s="159"/>
      <c r="F24" s="159"/>
      <c r="G24" s="159"/>
      <c r="H24" s="159"/>
      <c r="I24" s="159"/>
      <c r="J24" s="159"/>
    </row>
    <row r="25" spans="1:11">
      <c r="A25" s="49"/>
      <c r="B25" s="159"/>
      <c r="C25" s="159"/>
      <c r="D25" s="159"/>
      <c r="E25" s="159"/>
      <c r="F25" s="159"/>
      <c r="G25" s="159"/>
      <c r="H25" s="159"/>
      <c r="I25" s="159"/>
      <c r="J25" s="159"/>
    </row>
    <row r="26" spans="1:11">
      <c r="A26" s="48"/>
      <c r="B26" s="159"/>
      <c r="C26" s="159"/>
      <c r="D26" s="159"/>
      <c r="E26" s="159"/>
      <c r="F26" s="159"/>
      <c r="G26" s="159"/>
      <c r="H26" s="159"/>
      <c r="I26" s="159"/>
      <c r="J26" s="159"/>
    </row>
    <row r="27" spans="1:11">
      <c r="A27" s="48"/>
      <c r="B27" s="159"/>
      <c r="C27" s="159"/>
      <c r="D27" s="159"/>
      <c r="E27" s="159"/>
      <c r="F27" s="159"/>
      <c r="G27" s="159"/>
      <c r="H27" s="159"/>
      <c r="I27" s="159"/>
      <c r="J27" s="159"/>
    </row>
    <row r="28" spans="1:11">
      <c r="A28" s="48"/>
      <c r="B28" s="159"/>
      <c r="C28" s="159"/>
      <c r="D28" s="159"/>
      <c r="E28" s="159"/>
      <c r="F28" s="159"/>
      <c r="G28" s="159"/>
      <c r="H28" s="159"/>
      <c r="I28" s="159"/>
      <c r="J28" s="159"/>
    </row>
    <row r="29" spans="1:11">
      <c r="A29" s="48"/>
      <c r="B29" s="159"/>
      <c r="C29" s="159"/>
      <c r="D29" s="159"/>
      <c r="E29" s="159"/>
      <c r="F29" s="159"/>
      <c r="G29" s="159"/>
      <c r="H29" s="159"/>
      <c r="I29" s="159"/>
      <c r="J29" s="159"/>
    </row>
  </sheetData>
  <mergeCells count="8">
    <mergeCell ref="B28:J28"/>
    <mergeCell ref="B29:J29"/>
    <mergeCell ref="B1:D1"/>
    <mergeCell ref="B23:J23"/>
    <mergeCell ref="B24:J24"/>
    <mergeCell ref="B25:J25"/>
    <mergeCell ref="B26:J26"/>
    <mergeCell ref="B27:J27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30"/>
  <sheetViews>
    <sheetView workbookViewId="0">
      <selection activeCell="K21" sqref="K21"/>
    </sheetView>
  </sheetViews>
  <sheetFormatPr defaultRowHeight="15"/>
  <cols>
    <col min="1" max="1" width="8.7109375" customWidth="1"/>
    <col min="2" max="2" width="12.85546875" customWidth="1"/>
    <col min="3" max="3" width="9.85546875" customWidth="1"/>
    <col min="4" max="4" width="32.7109375" customWidth="1"/>
    <col min="6" max="6" width="8.140625" customWidth="1"/>
    <col min="7" max="7" width="10.85546875" customWidth="1"/>
    <col min="8" max="8" width="12.140625" customWidth="1"/>
    <col min="9" max="9" width="7" customWidth="1"/>
    <col min="10" max="10" width="12.140625" customWidth="1"/>
  </cols>
  <sheetData>
    <row r="1" spans="1:10">
      <c r="A1" t="s">
        <v>0</v>
      </c>
      <c r="B1" s="160" t="s">
        <v>74</v>
      </c>
      <c r="C1" s="161"/>
      <c r="D1" s="162"/>
      <c r="E1" s="154" t="s">
        <v>202</v>
      </c>
      <c r="F1" s="155"/>
      <c r="G1" s="154"/>
      <c r="H1" s="154"/>
      <c r="I1" t="s">
        <v>2</v>
      </c>
      <c r="J1" s="18" t="s">
        <v>75</v>
      </c>
    </row>
    <row r="2" spans="1:10" ht="15.75" thickBot="1">
      <c r="E2" s="154"/>
      <c r="F2" s="154" t="s">
        <v>200</v>
      </c>
      <c r="G2" s="154"/>
      <c r="H2" s="154"/>
      <c r="J2" t="s">
        <v>4</v>
      </c>
    </row>
    <row r="3" spans="1:10" ht="15.75" thickBot="1">
      <c r="A3" s="11" t="s">
        <v>5</v>
      </c>
      <c r="B3" s="12" t="s">
        <v>6</v>
      </c>
      <c r="C3" s="12" t="s">
        <v>7</v>
      </c>
      <c r="D3" s="12" t="s">
        <v>8</v>
      </c>
      <c r="E3" s="12" t="s">
        <v>9</v>
      </c>
      <c r="F3" s="12" t="s">
        <v>10</v>
      </c>
      <c r="G3" s="12" t="s">
        <v>11</v>
      </c>
      <c r="H3" s="12" t="s">
        <v>12</v>
      </c>
      <c r="I3" s="12" t="s">
        <v>13</v>
      </c>
      <c r="J3" s="13" t="s">
        <v>14</v>
      </c>
    </row>
    <row r="4" spans="1:10" ht="19.5" customHeight="1">
      <c r="A4" s="4" t="s">
        <v>15</v>
      </c>
      <c r="B4" s="5"/>
      <c r="C4" s="89" t="s">
        <v>76</v>
      </c>
      <c r="D4" s="26" t="s">
        <v>77</v>
      </c>
      <c r="E4" s="76">
        <v>150</v>
      </c>
      <c r="F4" s="60"/>
      <c r="G4" s="60">
        <v>249.6</v>
      </c>
      <c r="H4" s="60">
        <v>15.6</v>
      </c>
      <c r="I4" s="60">
        <v>9.1999999999999993</v>
      </c>
      <c r="J4" s="61">
        <v>26.2</v>
      </c>
    </row>
    <row r="5" spans="1:10" ht="15" customHeight="1">
      <c r="A5" s="7"/>
      <c r="B5" s="1" t="s">
        <v>58</v>
      </c>
      <c r="C5" s="81" t="s">
        <v>78</v>
      </c>
      <c r="D5" s="27" t="s">
        <v>79</v>
      </c>
      <c r="E5" s="58">
        <v>180</v>
      </c>
      <c r="F5" s="62"/>
      <c r="G5" s="62">
        <v>24.2</v>
      </c>
      <c r="H5" s="62">
        <v>0.2</v>
      </c>
      <c r="I5" s="62">
        <v>0</v>
      </c>
      <c r="J5" s="63">
        <v>5.8</v>
      </c>
    </row>
    <row r="6" spans="1:10" ht="15" customHeight="1">
      <c r="A6" s="7"/>
      <c r="B6" s="1" t="s">
        <v>61</v>
      </c>
      <c r="C6" s="81">
        <v>458</v>
      </c>
      <c r="D6" s="27" t="s">
        <v>80</v>
      </c>
      <c r="E6" s="58">
        <v>150</v>
      </c>
      <c r="F6" s="62"/>
      <c r="G6" s="62">
        <v>141.80000000000001</v>
      </c>
      <c r="H6" s="62">
        <v>2.2999999999999998</v>
      </c>
      <c r="I6" s="62">
        <v>0.8</v>
      </c>
      <c r="J6" s="63">
        <v>31.5</v>
      </c>
    </row>
    <row r="7" spans="1:10" ht="15" customHeight="1" thickBot="1">
      <c r="A7" s="7"/>
      <c r="B7" s="31"/>
      <c r="C7" s="86" t="s">
        <v>81</v>
      </c>
      <c r="D7" s="30" t="s">
        <v>82</v>
      </c>
      <c r="E7" s="78">
        <v>30</v>
      </c>
      <c r="F7" s="69"/>
      <c r="G7" s="69">
        <v>98.2</v>
      </c>
      <c r="H7" s="69">
        <v>2.2000000000000002</v>
      </c>
      <c r="I7" s="69">
        <v>2.6</v>
      </c>
      <c r="J7" s="70">
        <v>16.7</v>
      </c>
    </row>
    <row r="8" spans="1:10" ht="20.25" customHeight="1" thickBot="1">
      <c r="A8" s="41" t="s">
        <v>83</v>
      </c>
      <c r="B8" s="38"/>
      <c r="C8" s="87"/>
      <c r="D8" s="39"/>
      <c r="E8" s="136">
        <v>510</v>
      </c>
      <c r="F8" s="71"/>
      <c r="G8" s="71">
        <v>513.79999999999995</v>
      </c>
      <c r="H8" s="71">
        <v>20.3</v>
      </c>
      <c r="I8" s="71">
        <v>12.6</v>
      </c>
      <c r="J8" s="72">
        <v>80.2</v>
      </c>
    </row>
    <row r="9" spans="1:10">
      <c r="A9" s="7" t="s">
        <v>31</v>
      </c>
      <c r="B9" s="10" t="s">
        <v>32</v>
      </c>
      <c r="C9" s="91" t="s">
        <v>85</v>
      </c>
      <c r="D9" s="29" t="s">
        <v>86</v>
      </c>
      <c r="E9" s="77">
        <v>60</v>
      </c>
      <c r="F9" s="59"/>
      <c r="G9" s="59">
        <v>67.099999999999994</v>
      </c>
      <c r="H9" s="59">
        <v>0.7</v>
      </c>
      <c r="I9" s="59">
        <v>5.4</v>
      </c>
      <c r="J9" s="68">
        <v>4</v>
      </c>
    </row>
    <row r="10" spans="1:10">
      <c r="A10" s="7"/>
      <c r="B10" s="1" t="s">
        <v>35</v>
      </c>
      <c r="C10" s="81">
        <v>3</v>
      </c>
      <c r="D10" s="27" t="s">
        <v>87</v>
      </c>
      <c r="E10" s="58">
        <v>200</v>
      </c>
      <c r="F10" s="62"/>
      <c r="G10" s="62">
        <v>201.5</v>
      </c>
      <c r="H10" s="62">
        <v>6.9</v>
      </c>
      <c r="I10" s="62">
        <v>6.9</v>
      </c>
      <c r="J10" s="63">
        <v>27.9</v>
      </c>
    </row>
    <row r="11" spans="1:10" ht="15" customHeight="1">
      <c r="A11" s="7"/>
      <c r="B11" s="1"/>
      <c r="C11" s="81" t="s">
        <v>88</v>
      </c>
      <c r="D11" s="27" t="s">
        <v>89</v>
      </c>
      <c r="E11" s="58">
        <v>90</v>
      </c>
      <c r="F11" s="62"/>
      <c r="G11" s="62">
        <v>147.30000000000001</v>
      </c>
      <c r="H11" s="62">
        <v>15.8</v>
      </c>
      <c r="I11" s="62">
        <v>5.9</v>
      </c>
      <c r="J11" s="63">
        <v>7.7</v>
      </c>
    </row>
    <row r="12" spans="1:10" ht="15" customHeight="1">
      <c r="A12" s="7"/>
      <c r="B12" s="1" t="s">
        <v>38</v>
      </c>
      <c r="C12" s="81" t="s">
        <v>90</v>
      </c>
      <c r="D12" s="27" t="s">
        <v>201</v>
      </c>
      <c r="E12" s="58">
        <v>150</v>
      </c>
      <c r="F12" s="62"/>
      <c r="G12" s="62">
        <v>203.5</v>
      </c>
      <c r="H12" s="62">
        <v>3.6</v>
      </c>
      <c r="I12" s="62">
        <v>4.8</v>
      </c>
      <c r="J12" s="63">
        <v>36.4</v>
      </c>
    </row>
    <row r="13" spans="1:10" ht="18" customHeight="1">
      <c r="A13" s="7"/>
      <c r="B13" s="1" t="s">
        <v>91</v>
      </c>
      <c r="C13" s="81" t="s">
        <v>92</v>
      </c>
      <c r="D13" s="27" t="s">
        <v>93</v>
      </c>
      <c r="E13" s="58">
        <v>180</v>
      </c>
      <c r="F13" s="62"/>
      <c r="G13" s="62">
        <v>58.8</v>
      </c>
      <c r="H13" s="62">
        <v>0.6</v>
      </c>
      <c r="I13" s="62">
        <v>0.2</v>
      </c>
      <c r="J13" s="63">
        <v>13.6</v>
      </c>
    </row>
    <row r="14" spans="1:10" ht="13.5" customHeight="1">
      <c r="A14" s="7"/>
      <c r="B14" s="1" t="s">
        <v>46</v>
      </c>
      <c r="C14" s="81"/>
      <c r="D14" s="27" t="s">
        <v>94</v>
      </c>
      <c r="E14" s="58">
        <v>30</v>
      </c>
      <c r="F14" s="62"/>
      <c r="G14" s="62">
        <v>70.3</v>
      </c>
      <c r="H14" s="62">
        <v>2.2999999999999998</v>
      </c>
      <c r="I14" s="62">
        <v>0.2</v>
      </c>
      <c r="J14" s="63">
        <v>14.8</v>
      </c>
    </row>
    <row r="15" spans="1:10" ht="12.75" customHeight="1">
      <c r="A15" s="7"/>
      <c r="B15" s="31" t="s">
        <v>48</v>
      </c>
      <c r="C15" s="86"/>
      <c r="D15" s="30" t="s">
        <v>49</v>
      </c>
      <c r="E15" s="78">
        <v>30</v>
      </c>
      <c r="F15" s="69"/>
      <c r="G15" s="69">
        <v>58.7</v>
      </c>
      <c r="H15" s="69">
        <v>2</v>
      </c>
      <c r="I15" s="69">
        <v>0.4</v>
      </c>
      <c r="J15" s="70">
        <v>11.9</v>
      </c>
    </row>
    <row r="16" spans="1:10" ht="16.5" customHeight="1" thickBot="1">
      <c r="A16" s="75" t="s">
        <v>29</v>
      </c>
      <c r="B16" s="38"/>
      <c r="C16" s="87"/>
      <c r="D16" s="39"/>
      <c r="E16" s="136">
        <f>SUM(E9:E15)</f>
        <v>740</v>
      </c>
      <c r="F16" s="71"/>
      <c r="G16" s="71">
        <v>807.2</v>
      </c>
      <c r="H16" s="71">
        <v>31.9</v>
      </c>
      <c r="I16" s="71">
        <v>23.8</v>
      </c>
      <c r="J16" s="72">
        <v>116.3</v>
      </c>
    </row>
    <row r="17" spans="1:10">
      <c r="A17" s="141" t="s">
        <v>50</v>
      </c>
      <c r="B17" s="3"/>
      <c r="C17" s="91"/>
      <c r="D17" s="29" t="s">
        <v>199</v>
      </c>
      <c r="E17" s="77">
        <v>100</v>
      </c>
      <c r="F17" s="59"/>
      <c r="G17" s="59">
        <v>221.2</v>
      </c>
      <c r="H17" s="59">
        <v>8.6999999999999993</v>
      </c>
      <c r="I17" s="59">
        <v>6.8</v>
      </c>
      <c r="J17" s="59">
        <v>31.3</v>
      </c>
    </row>
    <row r="18" spans="1:10" ht="29.25" customHeight="1">
      <c r="A18" s="32"/>
      <c r="B18" s="33"/>
      <c r="C18" s="33" t="s">
        <v>95</v>
      </c>
      <c r="D18" s="34" t="s">
        <v>96</v>
      </c>
      <c r="E18" s="79">
        <v>200</v>
      </c>
      <c r="F18" s="80"/>
      <c r="G18" s="80">
        <v>33</v>
      </c>
      <c r="H18" s="80">
        <v>0.2</v>
      </c>
      <c r="I18" s="80">
        <v>0</v>
      </c>
      <c r="J18" s="80">
        <v>8</v>
      </c>
    </row>
    <row r="19" spans="1:10">
      <c r="A19" s="142" t="s">
        <v>97</v>
      </c>
      <c r="B19" s="38"/>
      <c r="C19" s="38"/>
      <c r="D19" s="39"/>
      <c r="E19" s="136">
        <f>SUM(E17:E18)</f>
        <v>300</v>
      </c>
      <c r="F19" s="71"/>
      <c r="G19" s="71">
        <v>254.2</v>
      </c>
      <c r="H19" s="71">
        <v>8.9</v>
      </c>
      <c r="I19" s="71">
        <v>6.8</v>
      </c>
      <c r="J19" s="72">
        <v>39.299999999999997</v>
      </c>
    </row>
    <row r="20" spans="1:10">
      <c r="A20" s="51" t="s">
        <v>98</v>
      </c>
      <c r="B20" s="55" t="s">
        <v>55</v>
      </c>
      <c r="C20" s="38"/>
      <c r="D20" s="39"/>
      <c r="E20" s="136">
        <v>1550</v>
      </c>
      <c r="F20" s="71"/>
      <c r="G20" s="71">
        <v>1575.2</v>
      </c>
      <c r="H20" s="71">
        <v>61.1</v>
      </c>
      <c r="I20" s="71">
        <v>43.2</v>
      </c>
      <c r="J20" s="72">
        <v>235.8</v>
      </c>
    </row>
    <row r="22" spans="1:10">
      <c r="A22" s="48"/>
      <c r="B22" s="159"/>
      <c r="C22" s="159"/>
      <c r="D22" s="159"/>
      <c r="E22" s="159"/>
      <c r="F22" s="159"/>
      <c r="G22" s="159"/>
      <c r="H22" s="159"/>
      <c r="I22" s="159"/>
      <c r="J22" s="159"/>
    </row>
    <row r="23" spans="1:10">
      <c r="B23" s="159"/>
      <c r="C23" s="159"/>
      <c r="D23" s="159"/>
      <c r="E23" s="159"/>
      <c r="F23" s="159"/>
      <c r="G23" s="159"/>
      <c r="H23" s="159"/>
      <c r="I23" s="159"/>
      <c r="J23" s="159"/>
    </row>
    <row r="24" spans="1:10">
      <c r="B24" s="159"/>
      <c r="C24" s="159"/>
      <c r="D24" s="159"/>
      <c r="E24" s="159"/>
      <c r="F24" s="159"/>
      <c r="G24" s="159"/>
      <c r="H24" s="159"/>
      <c r="I24" s="159"/>
      <c r="J24" s="159"/>
    </row>
    <row r="25" spans="1:10">
      <c r="B25" s="159"/>
      <c r="C25" s="159"/>
      <c r="D25" s="159"/>
      <c r="E25" s="159"/>
      <c r="F25" s="159"/>
      <c r="G25" s="159"/>
      <c r="H25" s="159"/>
      <c r="I25" s="159"/>
      <c r="J25" s="159"/>
    </row>
    <row r="26" spans="1:10">
      <c r="A26" s="48"/>
      <c r="B26" s="159"/>
      <c r="C26" s="159"/>
      <c r="D26" s="159"/>
      <c r="E26" s="159"/>
      <c r="F26" s="159"/>
      <c r="G26" s="159"/>
      <c r="H26" s="159"/>
      <c r="I26" s="159"/>
      <c r="J26" s="159"/>
    </row>
    <row r="27" spans="1:10">
      <c r="A27" s="48"/>
      <c r="B27" s="159"/>
      <c r="C27" s="159"/>
      <c r="D27" s="159"/>
      <c r="E27" s="159"/>
      <c r="F27" s="159"/>
      <c r="G27" s="159"/>
      <c r="H27" s="159"/>
      <c r="I27" s="159"/>
      <c r="J27" s="159"/>
    </row>
    <row r="28" spans="1:10">
      <c r="B28" s="159"/>
      <c r="C28" s="159"/>
      <c r="D28" s="159"/>
      <c r="E28" s="159"/>
      <c r="F28" s="159"/>
      <c r="G28" s="159"/>
      <c r="H28" s="159"/>
      <c r="I28" s="159"/>
      <c r="J28" s="159"/>
    </row>
    <row r="29" spans="1:10">
      <c r="B29" s="159"/>
      <c r="C29" s="159"/>
      <c r="D29" s="159"/>
      <c r="E29" s="159"/>
      <c r="F29" s="159"/>
      <c r="G29" s="159"/>
      <c r="H29" s="159"/>
      <c r="I29" s="159"/>
      <c r="J29" s="159"/>
    </row>
    <row r="30" spans="1:10">
      <c r="B30" s="159"/>
      <c r="C30" s="159"/>
      <c r="D30" s="159"/>
      <c r="E30" s="159"/>
      <c r="F30" s="159"/>
      <c r="G30" s="159"/>
      <c r="H30" s="159"/>
      <c r="I30" s="159"/>
      <c r="J30" s="159"/>
    </row>
  </sheetData>
  <mergeCells count="10">
    <mergeCell ref="B27:J27"/>
    <mergeCell ref="B28:J28"/>
    <mergeCell ref="B29:J29"/>
    <mergeCell ref="B30:J30"/>
    <mergeCell ref="B1:D1"/>
    <mergeCell ref="B22:J22"/>
    <mergeCell ref="B23:J23"/>
    <mergeCell ref="B24:J24"/>
    <mergeCell ref="B25:J25"/>
    <mergeCell ref="B26:J26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30"/>
  <sheetViews>
    <sheetView workbookViewId="0">
      <selection activeCell="J23" sqref="J23"/>
    </sheetView>
  </sheetViews>
  <sheetFormatPr defaultRowHeight="15"/>
  <cols>
    <col min="1" max="1" width="8.85546875" customWidth="1"/>
    <col min="2" max="2" width="12" customWidth="1"/>
    <col min="3" max="3" width="11.5703125" customWidth="1"/>
    <col min="4" max="4" width="32.85546875" customWidth="1"/>
    <col min="6" max="6" width="8.140625" customWidth="1"/>
    <col min="7" max="7" width="14.5703125" customWidth="1"/>
    <col min="8" max="8" width="8.85546875" customWidth="1"/>
    <col min="9" max="9" width="7.28515625" customWidth="1"/>
    <col min="10" max="10" width="8.85546875" customWidth="1"/>
  </cols>
  <sheetData>
    <row r="1" spans="1:10">
      <c r="A1" t="s">
        <v>0</v>
      </c>
      <c r="B1" s="160" t="s">
        <v>99</v>
      </c>
      <c r="C1" s="161"/>
      <c r="D1" s="162"/>
      <c r="E1" s="154" t="s">
        <v>202</v>
      </c>
      <c r="F1" s="155"/>
      <c r="G1" s="154"/>
      <c r="H1" s="154"/>
      <c r="I1" t="s">
        <v>2</v>
      </c>
      <c r="J1" s="18" t="s">
        <v>100</v>
      </c>
    </row>
    <row r="2" spans="1:10" ht="15.75" thickBot="1">
      <c r="E2" s="154"/>
      <c r="F2" s="154" t="s">
        <v>200</v>
      </c>
      <c r="G2" s="154"/>
      <c r="H2" s="154"/>
      <c r="J2" t="s">
        <v>4</v>
      </c>
    </row>
    <row r="3" spans="1:10" ht="15.75" thickBot="1">
      <c r="A3" s="11" t="s">
        <v>5</v>
      </c>
      <c r="B3" s="12" t="s">
        <v>6</v>
      </c>
      <c r="C3" s="12" t="s">
        <v>7</v>
      </c>
      <c r="D3" s="12" t="s">
        <v>8</v>
      </c>
      <c r="E3" s="12" t="s">
        <v>9</v>
      </c>
      <c r="F3" s="12" t="s">
        <v>10</v>
      </c>
      <c r="G3" s="12" t="s">
        <v>11</v>
      </c>
      <c r="H3" s="12" t="s">
        <v>12</v>
      </c>
      <c r="I3" s="12" t="s">
        <v>13</v>
      </c>
      <c r="J3" s="13" t="s">
        <v>14</v>
      </c>
    </row>
    <row r="4" spans="1:10" ht="14.25" customHeight="1">
      <c r="A4" s="4" t="s">
        <v>15</v>
      </c>
      <c r="B4" s="5" t="s">
        <v>16</v>
      </c>
      <c r="C4" s="89" t="s">
        <v>101</v>
      </c>
      <c r="D4" s="26" t="s">
        <v>102</v>
      </c>
      <c r="E4" s="76">
        <v>180</v>
      </c>
      <c r="F4" s="60"/>
      <c r="G4" s="60">
        <v>247</v>
      </c>
      <c r="H4" s="60">
        <v>7.5</v>
      </c>
      <c r="I4" s="60">
        <v>9.1</v>
      </c>
      <c r="J4" s="61">
        <v>33.9</v>
      </c>
    </row>
    <row r="5" spans="1:10" ht="15.75" customHeight="1">
      <c r="A5" s="7"/>
      <c r="B5" s="1" t="s">
        <v>58</v>
      </c>
      <c r="C5" s="81" t="s">
        <v>103</v>
      </c>
      <c r="D5" s="27" t="s">
        <v>104</v>
      </c>
      <c r="E5" s="58">
        <v>180</v>
      </c>
      <c r="F5" s="62"/>
      <c r="G5" s="62">
        <v>45.8</v>
      </c>
      <c r="H5" s="62">
        <v>1.4</v>
      </c>
      <c r="I5" s="62">
        <v>1</v>
      </c>
      <c r="J5" s="63">
        <v>7.7</v>
      </c>
    </row>
    <row r="6" spans="1:10" ht="14.25" customHeight="1">
      <c r="A6" s="7"/>
      <c r="B6" s="1" t="s">
        <v>26</v>
      </c>
      <c r="C6" s="81"/>
      <c r="D6" s="27" t="s">
        <v>25</v>
      </c>
      <c r="E6" s="58">
        <v>30</v>
      </c>
      <c r="F6" s="62"/>
      <c r="G6" s="62">
        <v>71.2</v>
      </c>
      <c r="H6" s="62">
        <v>2.4</v>
      </c>
      <c r="I6" s="62">
        <v>0.3</v>
      </c>
      <c r="J6" s="63">
        <v>14.7</v>
      </c>
    </row>
    <row r="7" spans="1:10" ht="14.25" customHeight="1">
      <c r="A7" s="7"/>
      <c r="B7" s="31"/>
      <c r="C7" s="86"/>
      <c r="D7" s="30" t="s">
        <v>105</v>
      </c>
      <c r="E7" s="78">
        <v>10</v>
      </c>
      <c r="F7" s="69"/>
      <c r="G7" s="69">
        <v>66.099999999999994</v>
      </c>
      <c r="H7" s="69">
        <v>0.1</v>
      </c>
      <c r="I7" s="69">
        <v>7.3</v>
      </c>
      <c r="J7" s="70">
        <v>0.1</v>
      </c>
    </row>
    <row r="8" spans="1:10" ht="14.25" customHeight="1">
      <c r="A8" s="7"/>
      <c r="B8" s="31"/>
      <c r="C8" s="86"/>
      <c r="D8" s="30" t="s">
        <v>62</v>
      </c>
      <c r="E8" s="78">
        <v>100</v>
      </c>
      <c r="F8" s="69"/>
      <c r="G8" s="69">
        <v>44.4</v>
      </c>
      <c r="H8" s="69">
        <v>0.4</v>
      </c>
      <c r="I8" s="69">
        <v>0.4</v>
      </c>
      <c r="J8" s="70">
        <v>9.8000000000000007</v>
      </c>
    </row>
    <row r="9" spans="1:10" ht="14.25" customHeight="1" thickBot="1">
      <c r="A9" s="7"/>
      <c r="B9" s="23"/>
      <c r="C9" s="86"/>
      <c r="D9" s="30"/>
      <c r="E9" s="78"/>
      <c r="F9" s="69"/>
      <c r="G9" s="69"/>
      <c r="H9" s="69"/>
      <c r="I9" s="69"/>
      <c r="J9" s="70"/>
    </row>
    <row r="10" spans="1:10" ht="15.75" thickBot="1">
      <c r="A10" s="41" t="s">
        <v>84</v>
      </c>
      <c r="B10" s="38"/>
      <c r="C10" s="87"/>
      <c r="D10" s="39"/>
      <c r="E10" s="136">
        <f>SUM(E4:E9)</f>
        <v>500</v>
      </c>
      <c r="F10" s="71"/>
      <c r="G10" s="71">
        <v>474.9</v>
      </c>
      <c r="H10" s="71">
        <v>11.8</v>
      </c>
      <c r="I10" s="71">
        <v>18.100000000000001</v>
      </c>
      <c r="J10" s="72">
        <v>66.2</v>
      </c>
    </row>
    <row r="11" spans="1:10">
      <c r="A11" s="7" t="s">
        <v>31</v>
      </c>
      <c r="B11" s="10" t="s">
        <v>106</v>
      </c>
      <c r="C11" s="91" t="s">
        <v>63</v>
      </c>
      <c r="D11" s="29" t="s">
        <v>107</v>
      </c>
      <c r="E11" s="77">
        <v>60</v>
      </c>
      <c r="F11" s="59"/>
      <c r="G11" s="59">
        <v>8.5</v>
      </c>
      <c r="H11" s="59">
        <v>0.5</v>
      </c>
      <c r="I11" s="59">
        <v>0.1</v>
      </c>
      <c r="J11" s="68">
        <v>1.5</v>
      </c>
    </row>
    <row r="12" spans="1:10" ht="30">
      <c r="A12" s="7"/>
      <c r="B12" s="1" t="s">
        <v>35</v>
      </c>
      <c r="C12" s="81" t="s">
        <v>108</v>
      </c>
      <c r="D12" s="27" t="s">
        <v>109</v>
      </c>
      <c r="E12" s="58">
        <v>200</v>
      </c>
      <c r="F12" s="62"/>
      <c r="G12" s="62">
        <v>110.4</v>
      </c>
      <c r="H12" s="62">
        <v>4.7</v>
      </c>
      <c r="I12" s="62">
        <v>5.7</v>
      </c>
      <c r="J12" s="63">
        <v>10.1</v>
      </c>
    </row>
    <row r="13" spans="1:10">
      <c r="A13" s="7"/>
      <c r="B13" s="1" t="s">
        <v>39</v>
      </c>
      <c r="C13" s="81" t="s">
        <v>110</v>
      </c>
      <c r="D13" s="27" t="s">
        <v>111</v>
      </c>
      <c r="E13" s="58">
        <v>150</v>
      </c>
      <c r="F13" s="62"/>
      <c r="G13" s="62">
        <v>233.7</v>
      </c>
      <c r="H13" s="62">
        <v>8.1999999999999993</v>
      </c>
      <c r="I13" s="62">
        <v>6.3</v>
      </c>
      <c r="J13" s="63">
        <v>35.9</v>
      </c>
    </row>
    <row r="14" spans="1:10" ht="30">
      <c r="A14" s="7"/>
      <c r="B14" s="1" t="s">
        <v>112</v>
      </c>
      <c r="C14" s="58" t="s">
        <v>113</v>
      </c>
      <c r="D14" s="27" t="s">
        <v>114</v>
      </c>
      <c r="E14" s="58">
        <v>90</v>
      </c>
      <c r="F14" s="62"/>
      <c r="G14" s="62">
        <v>188.3</v>
      </c>
      <c r="H14" s="62">
        <v>13.5</v>
      </c>
      <c r="I14" s="62">
        <v>14</v>
      </c>
      <c r="J14" s="63">
        <v>2.1</v>
      </c>
    </row>
    <row r="15" spans="1:10">
      <c r="A15" s="7"/>
      <c r="B15" s="1" t="s">
        <v>21</v>
      </c>
      <c r="C15" s="81" t="s">
        <v>115</v>
      </c>
      <c r="D15" s="27" t="s">
        <v>116</v>
      </c>
      <c r="E15" s="58">
        <v>180</v>
      </c>
      <c r="F15" s="62"/>
      <c r="G15" s="62">
        <v>37.4</v>
      </c>
      <c r="H15" s="62">
        <v>0.1</v>
      </c>
      <c r="I15" s="62">
        <v>0.1</v>
      </c>
      <c r="J15" s="63">
        <v>8.9</v>
      </c>
    </row>
    <row r="16" spans="1:10">
      <c r="A16" s="7"/>
      <c r="B16" s="1" t="s">
        <v>46</v>
      </c>
      <c r="C16" s="2"/>
      <c r="D16" s="27" t="s">
        <v>94</v>
      </c>
      <c r="E16" s="58">
        <v>30</v>
      </c>
      <c r="F16" s="62"/>
      <c r="G16" s="62">
        <v>70.3</v>
      </c>
      <c r="H16" s="62">
        <v>2.2999999999999998</v>
      </c>
      <c r="I16" s="62">
        <v>0.2</v>
      </c>
      <c r="J16" s="63">
        <v>14.8</v>
      </c>
    </row>
    <row r="17" spans="1:10" ht="15.75" thickBot="1">
      <c r="A17" s="7"/>
      <c r="B17" s="31" t="s">
        <v>48</v>
      </c>
      <c r="C17" s="23"/>
      <c r="D17" s="30" t="s">
        <v>49</v>
      </c>
      <c r="E17" s="78">
        <v>30</v>
      </c>
      <c r="F17" s="69"/>
      <c r="G17" s="69">
        <v>58.7</v>
      </c>
      <c r="H17" s="69">
        <v>2</v>
      </c>
      <c r="I17" s="69">
        <v>0.4</v>
      </c>
      <c r="J17" s="70">
        <v>11.9</v>
      </c>
    </row>
    <row r="18" spans="1:10" ht="15.75" thickBot="1">
      <c r="A18" s="41" t="s">
        <v>29</v>
      </c>
      <c r="B18" s="38"/>
      <c r="C18" s="38"/>
      <c r="D18" s="39"/>
      <c r="E18" s="136">
        <f>SUM(E11:E17)</f>
        <v>740</v>
      </c>
      <c r="F18" s="71"/>
      <c r="G18" s="71">
        <v>707.3</v>
      </c>
      <c r="H18" s="71">
        <v>31.3</v>
      </c>
      <c r="I18" s="71">
        <v>26.8</v>
      </c>
      <c r="J18" s="72">
        <v>85.2</v>
      </c>
    </row>
    <row r="19" spans="1:10">
      <c r="A19" s="82" t="s">
        <v>50</v>
      </c>
      <c r="B19" s="6"/>
      <c r="C19" s="6">
        <v>5</v>
      </c>
      <c r="D19" s="26" t="s">
        <v>117</v>
      </c>
      <c r="E19" s="76">
        <v>100</v>
      </c>
      <c r="F19" s="60"/>
      <c r="G19" s="60">
        <v>182.9</v>
      </c>
      <c r="H19" s="60">
        <v>5.4</v>
      </c>
      <c r="I19" s="60">
        <v>4.3</v>
      </c>
      <c r="J19" s="61">
        <v>30.7</v>
      </c>
    </row>
    <row r="20" spans="1:10">
      <c r="A20" s="53"/>
      <c r="B20" s="132"/>
      <c r="C20" s="33"/>
      <c r="D20" s="34" t="s">
        <v>118</v>
      </c>
      <c r="E20" s="79">
        <v>200</v>
      </c>
      <c r="F20" s="80"/>
      <c r="G20" s="80">
        <v>0</v>
      </c>
      <c r="H20" s="80">
        <v>0</v>
      </c>
      <c r="I20" s="80">
        <v>0</v>
      </c>
      <c r="J20" s="135">
        <v>0</v>
      </c>
    </row>
    <row r="21" spans="1:10">
      <c r="A21" s="51" t="s">
        <v>29</v>
      </c>
      <c r="B21" s="83"/>
      <c r="C21" s="38"/>
      <c r="D21" s="38"/>
      <c r="E21" s="136">
        <f>SUM(E19:E20)</f>
        <v>300</v>
      </c>
      <c r="F21" s="137"/>
      <c r="G21" s="71">
        <v>182.9</v>
      </c>
      <c r="H21" s="71">
        <v>5.4</v>
      </c>
      <c r="I21" s="71">
        <v>4.3</v>
      </c>
      <c r="J21" s="72">
        <v>30.7</v>
      </c>
    </row>
    <row r="22" spans="1:10">
      <c r="A22" s="51" t="s">
        <v>98</v>
      </c>
      <c r="B22" s="84" t="s">
        <v>119</v>
      </c>
      <c r="C22" s="38"/>
      <c r="D22" s="38"/>
      <c r="E22" s="136">
        <v>1540</v>
      </c>
      <c r="F22" s="137"/>
      <c r="G22" s="71">
        <v>1365.1</v>
      </c>
      <c r="H22" s="71">
        <v>48.5</v>
      </c>
      <c r="I22" s="71">
        <v>49.2</v>
      </c>
      <c r="J22" s="72">
        <v>182.1</v>
      </c>
    </row>
    <row r="24" spans="1:10">
      <c r="B24" s="159"/>
      <c r="C24" s="159"/>
      <c r="D24" s="159"/>
      <c r="E24" s="159"/>
      <c r="F24" s="159"/>
      <c r="G24" s="159"/>
      <c r="H24" s="159"/>
      <c r="I24" s="159"/>
      <c r="J24" s="159"/>
    </row>
    <row r="25" spans="1:10">
      <c r="A25" s="48"/>
      <c r="B25" s="159"/>
      <c r="C25" s="159"/>
      <c r="D25" s="159"/>
      <c r="E25" s="159"/>
      <c r="F25" s="159"/>
      <c r="G25" s="159"/>
      <c r="H25" s="159"/>
      <c r="I25" s="159"/>
      <c r="J25" s="159"/>
    </row>
    <row r="26" spans="1:10">
      <c r="A26" s="48"/>
      <c r="B26" s="159"/>
      <c r="C26" s="159"/>
      <c r="D26" s="159"/>
      <c r="E26" s="159"/>
      <c r="F26" s="159"/>
      <c r="G26" s="159"/>
      <c r="H26" s="159"/>
      <c r="I26" s="159"/>
      <c r="J26" s="159"/>
    </row>
    <row r="27" spans="1:10">
      <c r="A27" s="48"/>
      <c r="B27" s="159"/>
      <c r="C27" s="159"/>
      <c r="D27" s="159"/>
      <c r="E27" s="159"/>
      <c r="F27" s="159"/>
      <c r="G27" s="159"/>
      <c r="H27" s="159"/>
      <c r="I27" s="159"/>
      <c r="J27" s="159"/>
    </row>
    <row r="28" spans="1:10">
      <c r="B28" s="159"/>
      <c r="C28" s="159"/>
      <c r="D28" s="159"/>
      <c r="E28" s="159"/>
      <c r="F28" s="159"/>
      <c r="G28" s="159"/>
      <c r="H28" s="159"/>
      <c r="I28" s="159"/>
      <c r="J28" s="159"/>
    </row>
    <row r="29" spans="1:10">
      <c r="A29" s="48"/>
      <c r="B29" s="159"/>
      <c r="C29" s="159"/>
      <c r="D29" s="159"/>
      <c r="E29" s="159"/>
      <c r="F29" s="159"/>
      <c r="G29" s="159"/>
      <c r="H29" s="159"/>
      <c r="I29" s="159"/>
      <c r="J29" s="159"/>
    </row>
    <row r="30" spans="1:10">
      <c r="A30" s="85"/>
      <c r="B30" s="159"/>
      <c r="C30" s="159"/>
      <c r="D30" s="159"/>
      <c r="E30" s="159"/>
      <c r="F30" s="159"/>
      <c r="G30" s="159"/>
      <c r="H30" s="159"/>
      <c r="I30" s="159"/>
      <c r="J30" s="159"/>
    </row>
  </sheetData>
  <mergeCells count="8">
    <mergeCell ref="B29:J29"/>
    <mergeCell ref="B30:J30"/>
    <mergeCell ref="B1:D1"/>
    <mergeCell ref="B24:J24"/>
    <mergeCell ref="B25:J25"/>
    <mergeCell ref="B26:J26"/>
    <mergeCell ref="B27:J27"/>
    <mergeCell ref="B28:J28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31"/>
  <sheetViews>
    <sheetView workbookViewId="0">
      <selection activeCell="D12" sqref="D12"/>
    </sheetView>
  </sheetViews>
  <sheetFormatPr defaultRowHeight="15"/>
  <cols>
    <col min="1" max="1" width="7.7109375" customWidth="1"/>
    <col min="2" max="3" width="11.5703125" customWidth="1"/>
    <col min="4" max="4" width="27.28515625" customWidth="1"/>
    <col min="6" max="6" width="7.85546875" customWidth="1"/>
    <col min="7" max="7" width="14.140625" customWidth="1"/>
    <col min="10" max="10" width="9" customWidth="1"/>
  </cols>
  <sheetData>
    <row r="1" spans="1:10">
      <c r="A1" t="s">
        <v>0</v>
      </c>
      <c r="B1" s="160" t="s">
        <v>74</v>
      </c>
      <c r="C1" s="161"/>
      <c r="D1" s="162"/>
      <c r="E1" s="154" t="s">
        <v>202</v>
      </c>
      <c r="F1" s="155"/>
      <c r="G1" s="154"/>
      <c r="H1" s="154"/>
      <c r="I1" t="s">
        <v>2</v>
      </c>
      <c r="J1" s="18" t="s">
        <v>120</v>
      </c>
    </row>
    <row r="2" spans="1:10" ht="15.75" thickBot="1">
      <c r="E2" s="154"/>
      <c r="F2" s="154" t="s">
        <v>200</v>
      </c>
      <c r="G2" s="154"/>
      <c r="H2" s="154"/>
      <c r="J2" t="s">
        <v>4</v>
      </c>
    </row>
    <row r="3" spans="1:10" ht="15.75" thickBot="1">
      <c r="A3" s="82" t="s">
        <v>5</v>
      </c>
      <c r="B3" s="94" t="s">
        <v>6</v>
      </c>
      <c r="C3" s="94" t="s">
        <v>7</v>
      </c>
      <c r="D3" s="94" t="s">
        <v>8</v>
      </c>
      <c r="E3" s="94" t="s">
        <v>9</v>
      </c>
      <c r="F3" s="94" t="s">
        <v>10</v>
      </c>
      <c r="G3" s="94" t="s">
        <v>11</v>
      </c>
      <c r="H3" s="94" t="s">
        <v>12</v>
      </c>
      <c r="I3" s="94" t="s">
        <v>13</v>
      </c>
      <c r="J3" s="95" t="s">
        <v>14</v>
      </c>
    </row>
    <row r="4" spans="1:10" ht="18" customHeight="1">
      <c r="A4" s="4" t="s">
        <v>15</v>
      </c>
      <c r="B4" s="5" t="s">
        <v>16</v>
      </c>
      <c r="C4" s="89" t="s">
        <v>121</v>
      </c>
      <c r="D4" s="26" t="s">
        <v>122</v>
      </c>
      <c r="E4" s="76">
        <v>150</v>
      </c>
      <c r="F4" s="60"/>
      <c r="G4" s="60">
        <v>207.7</v>
      </c>
      <c r="H4" s="60">
        <v>7.9</v>
      </c>
      <c r="I4" s="60">
        <v>6.8</v>
      </c>
      <c r="J4" s="61">
        <v>28.7</v>
      </c>
    </row>
    <row r="5" spans="1:10" ht="15" customHeight="1">
      <c r="A5" s="7"/>
      <c r="B5" s="1" t="s">
        <v>58</v>
      </c>
      <c r="C5" s="81" t="s">
        <v>59</v>
      </c>
      <c r="D5" s="27" t="s">
        <v>123</v>
      </c>
      <c r="E5" s="58">
        <v>200</v>
      </c>
      <c r="F5" s="62"/>
      <c r="G5" s="62">
        <v>86</v>
      </c>
      <c r="H5" s="62">
        <v>3.9</v>
      </c>
      <c r="I5" s="62">
        <v>2.9</v>
      </c>
      <c r="J5" s="63">
        <v>11.2</v>
      </c>
    </row>
    <row r="6" spans="1:10" ht="13.5" customHeight="1">
      <c r="A6" s="7"/>
      <c r="B6" s="1"/>
      <c r="C6" s="81"/>
      <c r="D6" s="27" t="s">
        <v>25</v>
      </c>
      <c r="E6" s="58">
        <v>30</v>
      </c>
      <c r="F6" s="62"/>
      <c r="G6" s="62">
        <v>71.2</v>
      </c>
      <c r="H6" s="62">
        <v>2.4</v>
      </c>
      <c r="I6" s="62">
        <v>0.3</v>
      </c>
      <c r="J6" s="63">
        <v>14.7</v>
      </c>
    </row>
    <row r="7" spans="1:10">
      <c r="A7" s="7"/>
      <c r="B7" s="31"/>
      <c r="C7" s="86"/>
      <c r="D7" s="30" t="s">
        <v>80</v>
      </c>
      <c r="E7" s="78">
        <v>100</v>
      </c>
      <c r="F7" s="69"/>
      <c r="G7" s="69">
        <v>94.5</v>
      </c>
      <c r="H7" s="69">
        <v>1.5</v>
      </c>
      <c r="I7" s="69">
        <v>0.5</v>
      </c>
      <c r="J7" s="70">
        <v>21</v>
      </c>
    </row>
    <row r="8" spans="1:10">
      <c r="A8" s="7"/>
      <c r="B8" s="23"/>
      <c r="C8" s="86"/>
      <c r="D8" s="30" t="s">
        <v>24</v>
      </c>
      <c r="E8" s="78">
        <v>20</v>
      </c>
      <c r="F8" s="69"/>
      <c r="G8" s="69">
        <v>52.3</v>
      </c>
      <c r="H8" s="69">
        <v>0.1</v>
      </c>
      <c r="I8" s="69">
        <v>0</v>
      </c>
      <c r="J8" s="70">
        <v>13</v>
      </c>
    </row>
    <row r="9" spans="1:10" ht="17.25" customHeight="1" thickBot="1">
      <c r="A9" s="41" t="s">
        <v>29</v>
      </c>
      <c r="B9" s="38"/>
      <c r="C9" s="87"/>
      <c r="D9" s="39"/>
      <c r="E9" s="136">
        <v>500</v>
      </c>
      <c r="F9" s="71"/>
      <c r="G9" s="71">
        <v>511.7</v>
      </c>
      <c r="H9" s="71">
        <v>15.8</v>
      </c>
      <c r="I9" s="71">
        <v>10.5</v>
      </c>
      <c r="J9" s="72">
        <v>88.6</v>
      </c>
    </row>
    <row r="10" spans="1:10" ht="30.75" customHeight="1">
      <c r="A10" s="7" t="s">
        <v>31</v>
      </c>
      <c r="B10" s="10" t="s">
        <v>124</v>
      </c>
      <c r="C10" s="91">
        <v>10</v>
      </c>
      <c r="D10" s="29" t="s">
        <v>125</v>
      </c>
      <c r="E10" s="77">
        <v>70</v>
      </c>
      <c r="F10" s="59"/>
      <c r="G10" s="59">
        <v>53.9</v>
      </c>
      <c r="H10" s="59">
        <v>1.2</v>
      </c>
      <c r="I10" s="59">
        <v>3.8</v>
      </c>
      <c r="J10" s="68">
        <v>3.7</v>
      </c>
    </row>
    <row r="11" spans="1:10" ht="36.75" customHeight="1">
      <c r="A11" s="7"/>
      <c r="B11" s="1" t="s">
        <v>35</v>
      </c>
      <c r="C11" s="81" t="s">
        <v>126</v>
      </c>
      <c r="D11" s="27" t="s">
        <v>127</v>
      </c>
      <c r="E11" s="58">
        <v>200</v>
      </c>
      <c r="F11" s="62"/>
      <c r="G11" s="62">
        <v>144.9</v>
      </c>
      <c r="H11" s="62">
        <v>8.6</v>
      </c>
      <c r="I11" s="62">
        <v>6.1</v>
      </c>
      <c r="J11" s="63">
        <v>13.9</v>
      </c>
    </row>
    <row r="12" spans="1:10" ht="27.75" customHeight="1">
      <c r="A12" s="7"/>
      <c r="B12" s="1" t="s">
        <v>38</v>
      </c>
      <c r="C12" s="81">
        <v>5</v>
      </c>
      <c r="D12" s="27" t="s">
        <v>128</v>
      </c>
      <c r="E12" s="58">
        <v>90</v>
      </c>
      <c r="F12" s="62"/>
      <c r="G12" s="62">
        <v>151.80000000000001</v>
      </c>
      <c r="H12" s="62">
        <v>17.2</v>
      </c>
      <c r="I12" s="62">
        <v>3.9</v>
      </c>
      <c r="J12" s="63">
        <v>12</v>
      </c>
    </row>
    <row r="13" spans="1:10" ht="13.5" customHeight="1">
      <c r="A13" s="7"/>
      <c r="B13" s="1" t="s">
        <v>39</v>
      </c>
      <c r="C13" s="81" t="s">
        <v>69</v>
      </c>
      <c r="D13" s="27" t="s">
        <v>129</v>
      </c>
      <c r="E13" s="58">
        <v>180</v>
      </c>
      <c r="F13" s="62"/>
      <c r="G13" s="62">
        <v>167.2</v>
      </c>
      <c r="H13" s="62">
        <v>3.7</v>
      </c>
      <c r="I13" s="62">
        <v>6.4</v>
      </c>
      <c r="J13" s="63">
        <v>23.8</v>
      </c>
    </row>
    <row r="14" spans="1:10" ht="16.5" customHeight="1">
      <c r="A14" s="7"/>
      <c r="B14" s="1" t="s">
        <v>130</v>
      </c>
      <c r="C14" s="81" t="s">
        <v>131</v>
      </c>
      <c r="D14" s="27" t="s">
        <v>132</v>
      </c>
      <c r="E14" s="58">
        <v>180</v>
      </c>
      <c r="F14" s="62"/>
      <c r="G14" s="62">
        <v>60.2</v>
      </c>
      <c r="H14" s="62">
        <v>0.9</v>
      </c>
      <c r="I14" s="62">
        <v>0</v>
      </c>
      <c r="J14" s="63">
        <v>14.1</v>
      </c>
    </row>
    <row r="15" spans="1:10">
      <c r="A15" s="7"/>
      <c r="B15" s="1" t="s">
        <v>46</v>
      </c>
      <c r="C15" s="81"/>
      <c r="D15" s="27" t="s">
        <v>47</v>
      </c>
      <c r="E15" s="58">
        <v>30</v>
      </c>
      <c r="F15" s="62"/>
      <c r="G15" s="62">
        <v>70.3</v>
      </c>
      <c r="H15" s="62">
        <v>2.2999999999999998</v>
      </c>
      <c r="I15" s="62">
        <v>0.2</v>
      </c>
      <c r="J15" s="63">
        <v>14.8</v>
      </c>
    </row>
    <row r="16" spans="1:10" ht="17.25" customHeight="1">
      <c r="A16" s="7"/>
      <c r="B16" s="31" t="s">
        <v>48</v>
      </c>
      <c r="C16" s="86"/>
      <c r="D16" s="30" t="s">
        <v>49</v>
      </c>
      <c r="E16" s="78">
        <v>30</v>
      </c>
      <c r="F16" s="69"/>
      <c r="G16" s="69">
        <v>58.7</v>
      </c>
      <c r="H16" s="69">
        <v>2</v>
      </c>
      <c r="I16" s="69">
        <v>0.4</v>
      </c>
      <c r="J16" s="70">
        <v>11.9</v>
      </c>
    </row>
    <row r="17" spans="1:10">
      <c r="A17" s="43" t="s">
        <v>29</v>
      </c>
      <c r="B17" s="83"/>
      <c r="C17" s="87"/>
      <c r="D17" s="39"/>
      <c r="E17" s="136">
        <f>SUM(E10:E16)</f>
        <v>780</v>
      </c>
      <c r="F17" s="71"/>
      <c r="G17" s="71">
        <v>707</v>
      </c>
      <c r="H17" s="71">
        <v>35.9</v>
      </c>
      <c r="I17" s="71">
        <v>20.8</v>
      </c>
      <c r="J17" s="72">
        <v>94.2</v>
      </c>
    </row>
    <row r="18" spans="1:10">
      <c r="A18" s="88"/>
      <c r="B18" s="6"/>
      <c r="C18" s="89" t="s">
        <v>133</v>
      </c>
      <c r="D18" s="26" t="s">
        <v>134</v>
      </c>
      <c r="E18" s="76">
        <v>150</v>
      </c>
      <c r="F18" s="60"/>
      <c r="G18" s="60">
        <v>225.5</v>
      </c>
      <c r="H18" s="60">
        <v>12.7</v>
      </c>
      <c r="I18" s="60">
        <v>18</v>
      </c>
      <c r="J18" s="61">
        <v>3.2</v>
      </c>
    </row>
    <row r="19" spans="1:10">
      <c r="A19" s="53"/>
      <c r="B19" s="23"/>
      <c r="C19" s="23"/>
      <c r="D19" s="30" t="s">
        <v>135</v>
      </c>
      <c r="E19" s="78">
        <v>180</v>
      </c>
      <c r="F19" s="69"/>
      <c r="G19" s="69">
        <v>104.6</v>
      </c>
      <c r="H19" s="69">
        <v>6.1</v>
      </c>
      <c r="I19" s="69">
        <v>4.5</v>
      </c>
      <c r="J19" s="70">
        <v>9.9</v>
      </c>
    </row>
    <row r="20" spans="1:10">
      <c r="A20" s="51" t="s">
        <v>29</v>
      </c>
      <c r="B20" s="38"/>
      <c r="C20" s="38"/>
      <c r="D20" s="39"/>
      <c r="E20" s="136">
        <f>SUM(E18:E19)</f>
        <v>330</v>
      </c>
      <c r="F20" s="71"/>
      <c r="G20" s="71">
        <v>330.1</v>
      </c>
      <c r="H20" s="71">
        <v>18.8</v>
      </c>
      <c r="I20" s="71">
        <v>22.5</v>
      </c>
      <c r="J20" s="72">
        <v>13.1</v>
      </c>
    </row>
    <row r="21" spans="1:10">
      <c r="A21" s="96" t="s">
        <v>54</v>
      </c>
      <c r="B21" s="97" t="s">
        <v>55</v>
      </c>
      <c r="C21" s="98"/>
      <c r="D21" s="42"/>
      <c r="E21" s="138">
        <v>1610</v>
      </c>
      <c r="F21" s="66"/>
      <c r="G21" s="66">
        <v>1548.8</v>
      </c>
      <c r="H21" s="66">
        <v>70.5</v>
      </c>
      <c r="I21" s="66">
        <v>53.8</v>
      </c>
      <c r="J21" s="67">
        <v>195.9</v>
      </c>
    </row>
    <row r="23" spans="1:10">
      <c r="A23" s="48"/>
      <c r="B23" s="163"/>
      <c r="C23" s="163"/>
      <c r="D23" s="163"/>
      <c r="E23" s="163"/>
      <c r="F23" s="163"/>
      <c r="G23" s="163"/>
      <c r="H23" s="163"/>
      <c r="I23" s="163"/>
      <c r="J23" s="163"/>
    </row>
    <row r="24" spans="1:10">
      <c r="A24" s="48"/>
      <c r="B24" s="163"/>
      <c r="C24" s="163"/>
      <c r="D24" s="163"/>
      <c r="E24" s="163"/>
      <c r="F24" s="163"/>
      <c r="G24" s="163"/>
      <c r="H24" s="163"/>
      <c r="I24" s="163"/>
      <c r="J24" s="163"/>
    </row>
    <row r="25" spans="1:10">
      <c r="A25" s="48"/>
      <c r="B25" s="163"/>
      <c r="C25" s="163"/>
      <c r="D25" s="163"/>
      <c r="E25" s="163"/>
      <c r="F25" s="163"/>
      <c r="G25" s="163"/>
      <c r="H25" s="163"/>
      <c r="I25" s="163"/>
      <c r="J25" s="163"/>
    </row>
    <row r="26" spans="1:10">
      <c r="A26" s="48"/>
      <c r="B26" s="163"/>
      <c r="C26" s="163"/>
      <c r="D26" s="163"/>
      <c r="E26" s="163"/>
      <c r="F26" s="163"/>
      <c r="G26" s="163"/>
      <c r="H26" s="163"/>
      <c r="I26" s="163"/>
      <c r="J26" s="163"/>
    </row>
    <row r="27" spans="1:10">
      <c r="A27" s="49"/>
      <c r="B27" s="163"/>
      <c r="C27" s="163"/>
      <c r="D27" s="163"/>
      <c r="E27" s="163"/>
      <c r="F27" s="163"/>
      <c r="G27" s="163"/>
      <c r="H27" s="163"/>
      <c r="I27" s="163"/>
      <c r="J27" s="163"/>
    </row>
    <row r="28" spans="1:10">
      <c r="A28" s="48"/>
      <c r="B28" s="163"/>
      <c r="C28" s="163"/>
      <c r="D28" s="163"/>
      <c r="E28" s="163"/>
      <c r="F28" s="163"/>
      <c r="G28" s="163"/>
      <c r="H28" s="163"/>
      <c r="I28" s="163"/>
      <c r="J28" s="163"/>
    </row>
    <row r="29" spans="1:10">
      <c r="A29" s="48"/>
      <c r="B29" s="163"/>
      <c r="C29" s="163"/>
      <c r="D29" s="163"/>
      <c r="E29" s="163"/>
      <c r="F29" s="163"/>
      <c r="G29" s="163"/>
      <c r="H29" s="163"/>
      <c r="I29" s="163"/>
      <c r="J29" s="163"/>
    </row>
    <row r="30" spans="1:10">
      <c r="A30" s="48"/>
      <c r="B30" s="163"/>
      <c r="C30" s="163"/>
      <c r="D30" s="163"/>
      <c r="E30" s="163"/>
      <c r="F30" s="163"/>
      <c r="G30" s="163"/>
      <c r="H30" s="163"/>
      <c r="I30" s="163"/>
      <c r="J30" s="163"/>
    </row>
    <row r="31" spans="1:10">
      <c r="A31" s="48"/>
      <c r="B31" s="163"/>
      <c r="C31" s="163"/>
      <c r="D31" s="163"/>
      <c r="E31" s="163"/>
      <c r="F31" s="163"/>
      <c r="G31" s="163"/>
      <c r="H31" s="163"/>
      <c r="I31" s="163"/>
      <c r="J31" s="163"/>
    </row>
  </sheetData>
  <mergeCells count="10">
    <mergeCell ref="B28:J28"/>
    <mergeCell ref="B29:J29"/>
    <mergeCell ref="B30:J30"/>
    <mergeCell ref="B31:J31"/>
    <mergeCell ref="B1:D1"/>
    <mergeCell ref="B23:J23"/>
    <mergeCell ref="B24:J24"/>
    <mergeCell ref="B25:J25"/>
    <mergeCell ref="B26:J26"/>
    <mergeCell ref="B27:J27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31"/>
  <sheetViews>
    <sheetView workbookViewId="0">
      <selection activeCell="J23" sqref="J23"/>
    </sheetView>
  </sheetViews>
  <sheetFormatPr defaultRowHeight="15"/>
  <cols>
    <col min="2" max="2" width="11" customWidth="1"/>
    <col min="3" max="3" width="12" customWidth="1"/>
    <col min="4" max="4" width="29.28515625" customWidth="1"/>
    <col min="7" max="7" width="13.7109375" customWidth="1"/>
    <col min="8" max="8" width="9.140625" customWidth="1"/>
    <col min="9" max="9" width="7.5703125" customWidth="1"/>
    <col min="10" max="10" width="11" customWidth="1"/>
  </cols>
  <sheetData>
    <row r="1" spans="1:10">
      <c r="A1" t="s">
        <v>0</v>
      </c>
      <c r="B1" s="160" t="s">
        <v>136</v>
      </c>
      <c r="C1" s="161"/>
      <c r="D1" s="162"/>
      <c r="E1" s="154" t="s">
        <v>202</v>
      </c>
      <c r="F1" s="155"/>
      <c r="G1" s="154"/>
      <c r="H1" s="154"/>
      <c r="I1" t="s">
        <v>2</v>
      </c>
      <c r="J1" s="18" t="s">
        <v>137</v>
      </c>
    </row>
    <row r="2" spans="1:10" ht="15.75" thickBot="1">
      <c r="E2" s="154"/>
      <c r="F2" s="154" t="s">
        <v>200</v>
      </c>
      <c r="G2" s="154"/>
      <c r="H2" s="154"/>
      <c r="J2" t="s">
        <v>138</v>
      </c>
    </row>
    <row r="3" spans="1:10" ht="15.75" thickBot="1">
      <c r="A3" s="11" t="s">
        <v>5</v>
      </c>
      <c r="B3" s="12" t="s">
        <v>6</v>
      </c>
      <c r="C3" s="12" t="s">
        <v>7</v>
      </c>
      <c r="D3" s="12" t="s">
        <v>8</v>
      </c>
      <c r="E3" s="12" t="s">
        <v>9</v>
      </c>
      <c r="F3" s="12" t="s">
        <v>10</v>
      </c>
      <c r="G3" s="12" t="s">
        <v>11</v>
      </c>
      <c r="H3" s="12" t="s">
        <v>12</v>
      </c>
      <c r="I3" s="12" t="s">
        <v>13</v>
      </c>
      <c r="J3" s="13" t="s">
        <v>14</v>
      </c>
    </row>
    <row r="4" spans="1:10" ht="26.25" customHeight="1">
      <c r="A4" s="4" t="s">
        <v>15</v>
      </c>
      <c r="B4" s="5" t="s">
        <v>16</v>
      </c>
      <c r="C4" s="6" t="s">
        <v>139</v>
      </c>
      <c r="D4" s="26" t="s">
        <v>140</v>
      </c>
      <c r="E4" s="14">
        <v>180</v>
      </c>
      <c r="F4" s="19"/>
      <c r="G4" s="19">
        <v>245.6</v>
      </c>
      <c r="H4" s="19">
        <v>7.7</v>
      </c>
      <c r="I4" s="19">
        <v>10.1</v>
      </c>
      <c r="J4" s="44">
        <v>30.9</v>
      </c>
    </row>
    <row r="5" spans="1:10" ht="14.25" customHeight="1">
      <c r="A5" s="7"/>
      <c r="B5" s="1" t="s">
        <v>58</v>
      </c>
      <c r="C5" s="81" t="s">
        <v>78</v>
      </c>
      <c r="D5" s="27" t="s">
        <v>79</v>
      </c>
      <c r="E5" s="58">
        <v>160</v>
      </c>
      <c r="F5" s="62"/>
      <c r="G5" s="62">
        <v>21.5</v>
      </c>
      <c r="H5" s="62">
        <v>0.2</v>
      </c>
      <c r="I5" s="62">
        <v>0</v>
      </c>
      <c r="J5" s="63">
        <v>5.0999999999999996</v>
      </c>
    </row>
    <row r="6" spans="1:10" ht="15.75" customHeight="1">
      <c r="A6" s="7"/>
      <c r="B6" s="1" t="s">
        <v>26</v>
      </c>
      <c r="C6" s="23"/>
      <c r="D6" s="30" t="s">
        <v>25</v>
      </c>
      <c r="E6" s="24">
        <v>30</v>
      </c>
      <c r="F6" s="25"/>
      <c r="G6" s="25">
        <v>71.2</v>
      </c>
      <c r="H6" s="25">
        <v>2.4</v>
      </c>
      <c r="I6" s="25">
        <v>0.3</v>
      </c>
      <c r="J6" s="46">
        <v>14.7</v>
      </c>
    </row>
    <row r="7" spans="1:10">
      <c r="A7" s="7"/>
      <c r="B7" s="31"/>
      <c r="C7" s="23" t="s">
        <v>27</v>
      </c>
      <c r="D7" s="30" t="s">
        <v>141</v>
      </c>
      <c r="E7" s="24">
        <v>15</v>
      </c>
      <c r="F7" s="25"/>
      <c r="G7" s="25">
        <v>53.7</v>
      </c>
      <c r="H7" s="25">
        <v>3.5</v>
      </c>
      <c r="I7" s="25">
        <v>4.4000000000000004</v>
      </c>
      <c r="J7" s="46">
        <v>0</v>
      </c>
    </row>
    <row r="8" spans="1:10">
      <c r="A8" s="7"/>
      <c r="B8" s="31"/>
      <c r="C8" s="23"/>
      <c r="D8" s="30" t="s">
        <v>142</v>
      </c>
      <c r="E8" s="24">
        <v>15</v>
      </c>
      <c r="F8" s="25"/>
      <c r="G8" s="25">
        <v>38.6</v>
      </c>
      <c r="H8" s="25">
        <v>0.1</v>
      </c>
      <c r="I8" s="25">
        <v>0</v>
      </c>
      <c r="J8" s="46">
        <v>9.6</v>
      </c>
    </row>
    <row r="9" spans="1:10" ht="16.5" customHeight="1">
      <c r="A9" s="7"/>
      <c r="B9" s="31"/>
      <c r="C9" s="23"/>
      <c r="D9" s="30" t="s">
        <v>62</v>
      </c>
      <c r="E9" s="24">
        <v>100</v>
      </c>
      <c r="F9" s="25"/>
      <c r="G9" s="25">
        <v>44.4</v>
      </c>
      <c r="H9" s="25">
        <v>0.4</v>
      </c>
      <c r="I9" s="25">
        <v>0.4</v>
      </c>
      <c r="J9" s="46">
        <v>9.8000000000000007</v>
      </c>
    </row>
    <row r="10" spans="1:10" ht="15.75" customHeight="1" thickBot="1">
      <c r="A10" s="51" t="s">
        <v>29</v>
      </c>
      <c r="B10" s="38"/>
      <c r="C10" s="87"/>
      <c r="D10" s="39"/>
      <c r="E10" s="57">
        <v>500</v>
      </c>
      <c r="F10" s="40"/>
      <c r="G10" s="71">
        <v>475</v>
      </c>
      <c r="H10" s="71">
        <v>14.3</v>
      </c>
      <c r="I10" s="71">
        <v>15.2</v>
      </c>
      <c r="J10" s="72">
        <v>70.099999999999994</v>
      </c>
    </row>
    <row r="11" spans="1:10" ht="13.5" customHeight="1">
      <c r="A11" s="7" t="s">
        <v>31</v>
      </c>
      <c r="B11" s="10" t="s">
        <v>106</v>
      </c>
      <c r="C11" s="91" t="s">
        <v>143</v>
      </c>
      <c r="D11" s="29" t="s">
        <v>204</v>
      </c>
      <c r="E11" s="77">
        <v>60</v>
      </c>
      <c r="F11" s="59"/>
      <c r="G11" s="59">
        <v>12.8</v>
      </c>
      <c r="H11" s="59">
        <v>0.7</v>
      </c>
      <c r="I11" s="59">
        <v>0.1</v>
      </c>
      <c r="J11" s="68">
        <v>2.2999999999999998</v>
      </c>
    </row>
    <row r="12" spans="1:10" ht="15" customHeight="1">
      <c r="A12" s="7"/>
      <c r="B12" s="1" t="s">
        <v>35</v>
      </c>
      <c r="C12" s="81" t="s">
        <v>145</v>
      </c>
      <c r="D12" s="27" t="s">
        <v>146</v>
      </c>
      <c r="E12" s="58">
        <v>200</v>
      </c>
      <c r="F12" s="62"/>
      <c r="G12" s="62">
        <v>134.6</v>
      </c>
      <c r="H12" s="62">
        <v>5.9</v>
      </c>
      <c r="I12" s="62">
        <v>6.8</v>
      </c>
      <c r="J12" s="63">
        <v>12.5</v>
      </c>
    </row>
    <row r="13" spans="1:10">
      <c r="A13" s="7"/>
      <c r="B13" s="1" t="s">
        <v>38</v>
      </c>
      <c r="C13" s="81" t="s">
        <v>147</v>
      </c>
      <c r="D13" s="27" t="s">
        <v>205</v>
      </c>
      <c r="E13" s="58">
        <v>200</v>
      </c>
      <c r="F13" s="62"/>
      <c r="G13" s="62">
        <v>300.60000000000002</v>
      </c>
      <c r="H13" s="62">
        <v>27.3</v>
      </c>
      <c r="I13" s="62">
        <v>6.5</v>
      </c>
      <c r="J13" s="63">
        <v>33.299999999999997</v>
      </c>
    </row>
    <row r="14" spans="1:10" ht="15.75" customHeight="1">
      <c r="A14" s="7"/>
      <c r="B14" s="1"/>
      <c r="C14" s="81" t="s">
        <v>148</v>
      </c>
      <c r="D14" s="34" t="s">
        <v>149</v>
      </c>
      <c r="E14" s="35">
        <v>180</v>
      </c>
      <c r="F14" s="36"/>
      <c r="G14" s="80">
        <v>68.3</v>
      </c>
      <c r="H14" s="80">
        <v>0.4</v>
      </c>
      <c r="I14" s="80">
        <v>0.1</v>
      </c>
      <c r="J14" s="135">
        <v>16.5</v>
      </c>
    </row>
    <row r="15" spans="1:10" ht="15.75" customHeight="1">
      <c r="A15" s="7"/>
      <c r="B15" s="1" t="s">
        <v>46</v>
      </c>
      <c r="C15" s="81"/>
      <c r="D15" s="27" t="s">
        <v>47</v>
      </c>
      <c r="E15" s="58">
        <v>30</v>
      </c>
      <c r="F15" s="62"/>
      <c r="G15" s="62">
        <v>70.3</v>
      </c>
      <c r="H15" s="62">
        <v>2.2999999999999998</v>
      </c>
      <c r="I15" s="62">
        <v>0.2</v>
      </c>
      <c r="J15" s="63">
        <v>14.8</v>
      </c>
    </row>
    <row r="16" spans="1:10">
      <c r="A16" s="7"/>
      <c r="B16" s="31" t="s">
        <v>48</v>
      </c>
      <c r="C16" s="86"/>
      <c r="D16" s="30" t="s">
        <v>49</v>
      </c>
      <c r="E16" s="78">
        <v>30</v>
      </c>
      <c r="F16" s="69"/>
      <c r="G16" s="69">
        <v>58.7</v>
      </c>
      <c r="H16" s="69">
        <v>2</v>
      </c>
      <c r="I16" s="69">
        <v>0.4</v>
      </c>
      <c r="J16" s="70">
        <v>11.9</v>
      </c>
    </row>
    <row r="17" spans="1:10" ht="15.75" thickBot="1">
      <c r="A17" s="7"/>
      <c r="B17" s="1" t="s">
        <v>61</v>
      </c>
      <c r="C17" s="81"/>
      <c r="D17" s="27" t="s">
        <v>80</v>
      </c>
      <c r="E17" s="58">
        <v>100</v>
      </c>
      <c r="F17" s="62"/>
      <c r="G17" s="62">
        <v>94.5</v>
      </c>
      <c r="H17" s="62">
        <v>1.5</v>
      </c>
      <c r="I17" s="62">
        <v>0.5</v>
      </c>
      <c r="J17" s="62">
        <v>21</v>
      </c>
    </row>
    <row r="18" spans="1:10" ht="15.75" thickBot="1">
      <c r="A18" s="51" t="s">
        <v>29</v>
      </c>
      <c r="B18" s="98"/>
      <c r="C18" s="98"/>
      <c r="D18" s="42"/>
      <c r="E18" s="138">
        <v>800</v>
      </c>
      <c r="F18" s="66"/>
      <c r="G18" s="66">
        <v>739.8</v>
      </c>
      <c r="H18" s="66">
        <v>40.1</v>
      </c>
      <c r="I18" s="66">
        <v>14.6</v>
      </c>
      <c r="J18" s="67">
        <v>112.3</v>
      </c>
    </row>
    <row r="19" spans="1:10">
      <c r="A19" s="53" t="s">
        <v>150</v>
      </c>
      <c r="B19" s="3"/>
      <c r="C19" s="3"/>
      <c r="D19" s="29" t="s">
        <v>151</v>
      </c>
      <c r="E19" s="77">
        <v>100</v>
      </c>
      <c r="F19" s="59"/>
      <c r="G19" s="59">
        <v>221.2</v>
      </c>
      <c r="H19" s="59">
        <v>8.6999999999999993</v>
      </c>
      <c r="I19" s="59">
        <v>6.8</v>
      </c>
      <c r="J19" s="68">
        <v>31.3</v>
      </c>
    </row>
    <row r="20" spans="1:10">
      <c r="A20" s="53"/>
      <c r="B20" s="33"/>
      <c r="C20" s="33"/>
      <c r="D20" s="34" t="s">
        <v>152</v>
      </c>
      <c r="E20" s="79">
        <v>200</v>
      </c>
      <c r="F20" s="80"/>
      <c r="G20" s="80">
        <v>86.6</v>
      </c>
      <c r="H20" s="80">
        <v>1</v>
      </c>
      <c r="I20" s="80">
        <v>0.2</v>
      </c>
      <c r="J20" s="133">
        <v>20.2</v>
      </c>
    </row>
    <row r="21" spans="1:10">
      <c r="A21" s="51" t="s">
        <v>29</v>
      </c>
      <c r="B21" s="38"/>
      <c r="C21" s="38"/>
      <c r="D21" s="39"/>
      <c r="E21" s="136">
        <f>SUM(E19:E20)</f>
        <v>300</v>
      </c>
      <c r="F21" s="71"/>
      <c r="G21" s="71">
        <v>307.8</v>
      </c>
      <c r="H21" s="71">
        <v>9.6999999999999993</v>
      </c>
      <c r="I21" s="71">
        <v>7</v>
      </c>
      <c r="J21" s="72">
        <v>51.5</v>
      </c>
    </row>
    <row r="22" spans="1:10">
      <c r="A22" s="51" t="s">
        <v>98</v>
      </c>
      <c r="B22" s="55" t="s">
        <v>119</v>
      </c>
      <c r="C22" s="38"/>
      <c r="D22" s="39"/>
      <c r="E22" s="136">
        <v>1600</v>
      </c>
      <c r="F22" s="71"/>
      <c r="G22" s="71">
        <v>1522.6</v>
      </c>
      <c r="H22" s="71">
        <v>64.099999999999994</v>
      </c>
      <c r="I22" s="71">
        <v>36.799999999999997</v>
      </c>
      <c r="J22" s="72">
        <v>233.9</v>
      </c>
    </row>
    <row r="24" spans="1:10">
      <c r="A24" s="48"/>
      <c r="B24" s="159"/>
      <c r="C24" s="159"/>
      <c r="D24" s="159"/>
      <c r="E24" s="159"/>
      <c r="F24" s="159"/>
      <c r="G24" s="159"/>
      <c r="H24" s="159"/>
      <c r="I24" s="159"/>
      <c r="J24" s="159"/>
    </row>
    <row r="25" spans="1:10">
      <c r="A25" s="48"/>
      <c r="B25" s="159"/>
      <c r="C25" s="159"/>
      <c r="D25" s="159"/>
      <c r="E25" s="159"/>
      <c r="F25" s="159"/>
      <c r="G25" s="159"/>
      <c r="H25" s="159"/>
      <c r="I25" s="159"/>
      <c r="J25" s="159"/>
    </row>
    <row r="26" spans="1:10">
      <c r="A26" s="49"/>
      <c r="B26" s="159"/>
      <c r="C26" s="159"/>
      <c r="D26" s="159"/>
      <c r="E26" s="159"/>
      <c r="F26" s="159"/>
      <c r="G26" s="159"/>
      <c r="H26" s="159"/>
      <c r="I26" s="159"/>
      <c r="J26" s="159"/>
    </row>
    <row r="27" spans="1:10">
      <c r="A27" s="49"/>
      <c r="B27" s="159"/>
      <c r="C27" s="159"/>
      <c r="D27" s="159"/>
      <c r="E27" s="159"/>
      <c r="F27" s="159"/>
      <c r="G27" s="159"/>
      <c r="H27" s="159"/>
      <c r="I27" s="159"/>
      <c r="J27" s="159"/>
    </row>
    <row r="28" spans="1:10">
      <c r="A28" s="48"/>
      <c r="B28" s="159"/>
      <c r="C28" s="159"/>
      <c r="D28" s="159"/>
      <c r="E28" s="159"/>
      <c r="F28" s="159"/>
      <c r="G28" s="159"/>
      <c r="H28" s="159"/>
      <c r="I28" s="159"/>
      <c r="J28" s="159"/>
    </row>
    <row r="29" spans="1:10">
      <c r="A29" s="49"/>
      <c r="B29" s="159"/>
      <c r="C29" s="159"/>
      <c r="D29" s="159"/>
      <c r="E29" s="159"/>
      <c r="F29" s="159"/>
      <c r="G29" s="159"/>
      <c r="H29" s="159"/>
      <c r="I29" s="159"/>
      <c r="J29" s="159"/>
    </row>
    <row r="30" spans="1:10">
      <c r="A30" s="48"/>
      <c r="B30" s="159"/>
      <c r="C30" s="159"/>
      <c r="D30" s="159"/>
      <c r="E30" s="159"/>
      <c r="F30" s="159"/>
      <c r="G30" s="159"/>
      <c r="H30" s="159"/>
      <c r="I30" s="159"/>
      <c r="J30" s="159"/>
    </row>
    <row r="31" spans="1:10">
      <c r="A31" s="48"/>
      <c r="B31" s="159"/>
      <c r="C31" s="159"/>
      <c r="D31" s="159"/>
      <c r="E31" s="159"/>
      <c r="F31" s="159"/>
      <c r="G31" s="159"/>
      <c r="H31" s="159"/>
      <c r="I31" s="159"/>
      <c r="J31" s="159"/>
    </row>
  </sheetData>
  <mergeCells count="9">
    <mergeCell ref="B29:J29"/>
    <mergeCell ref="B30:J30"/>
    <mergeCell ref="B31:J31"/>
    <mergeCell ref="B1:D1"/>
    <mergeCell ref="B24:J24"/>
    <mergeCell ref="B25:J25"/>
    <mergeCell ref="B26:J26"/>
    <mergeCell ref="B27:J27"/>
    <mergeCell ref="B28:J28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34"/>
  <sheetViews>
    <sheetView workbookViewId="0">
      <selection activeCell="E24" sqref="E24"/>
    </sheetView>
  </sheetViews>
  <sheetFormatPr defaultRowHeight="15"/>
  <cols>
    <col min="2" max="2" width="10.85546875" customWidth="1"/>
    <col min="3" max="3" width="11.85546875" customWidth="1"/>
    <col min="4" max="4" width="25.42578125" customWidth="1"/>
    <col min="7" max="7" width="13.5703125" customWidth="1"/>
    <col min="8" max="8" width="8.28515625" customWidth="1"/>
    <col min="9" max="9" width="8.42578125" customWidth="1"/>
    <col min="10" max="10" width="10.42578125" customWidth="1"/>
  </cols>
  <sheetData>
    <row r="1" spans="1:10">
      <c r="A1" s="50" t="s">
        <v>0</v>
      </c>
      <c r="B1" s="165" t="s">
        <v>74</v>
      </c>
      <c r="C1" s="166"/>
      <c r="D1" s="167"/>
      <c r="E1" s="154" t="s">
        <v>202</v>
      </c>
      <c r="F1" s="155"/>
      <c r="G1" s="154"/>
      <c r="H1" s="154"/>
      <c r="I1" s="50" t="s">
        <v>2</v>
      </c>
      <c r="J1" s="99" t="s">
        <v>153</v>
      </c>
    </row>
    <row r="2" spans="1:10">
      <c r="A2" s="50"/>
      <c r="B2" s="50"/>
      <c r="C2" s="50"/>
      <c r="D2" s="50"/>
      <c r="E2" s="154"/>
      <c r="F2" s="154" t="s">
        <v>200</v>
      </c>
      <c r="G2" s="154"/>
      <c r="H2" s="154"/>
      <c r="I2" s="50"/>
      <c r="J2" s="50" t="s">
        <v>138</v>
      </c>
    </row>
    <row r="3" spans="1:10">
      <c r="A3" s="100" t="s">
        <v>5</v>
      </c>
      <c r="B3" s="101" t="s">
        <v>6</v>
      </c>
      <c r="C3" s="101" t="s">
        <v>7</v>
      </c>
      <c r="D3" s="101" t="s">
        <v>8</v>
      </c>
      <c r="E3" s="101" t="s">
        <v>9</v>
      </c>
      <c r="F3" s="101" t="s">
        <v>10</v>
      </c>
      <c r="G3" s="101" t="s">
        <v>11</v>
      </c>
      <c r="H3" s="101" t="s">
        <v>12</v>
      </c>
      <c r="I3" s="101" t="s">
        <v>13</v>
      </c>
      <c r="J3" s="102" t="s">
        <v>14</v>
      </c>
    </row>
    <row r="4" spans="1:10" ht="34.5" customHeight="1">
      <c r="A4" s="103" t="s">
        <v>15</v>
      </c>
      <c r="B4" s="5" t="s">
        <v>16</v>
      </c>
      <c r="C4" s="89" t="s">
        <v>154</v>
      </c>
      <c r="D4" s="26" t="s">
        <v>155</v>
      </c>
      <c r="E4" s="76">
        <v>180</v>
      </c>
      <c r="F4" s="60"/>
      <c r="G4" s="60">
        <v>120.8</v>
      </c>
      <c r="H4" s="60">
        <v>4.9000000000000004</v>
      </c>
      <c r="I4" s="60">
        <v>4.0999999999999996</v>
      </c>
      <c r="J4" s="61">
        <v>16.100000000000001</v>
      </c>
    </row>
    <row r="5" spans="1:10" ht="30">
      <c r="A5" s="107"/>
      <c r="B5" s="1"/>
      <c r="C5" s="23" t="s">
        <v>156</v>
      </c>
      <c r="D5" s="30" t="s">
        <v>157</v>
      </c>
      <c r="E5" s="24">
        <v>10</v>
      </c>
      <c r="F5" s="25"/>
      <c r="G5" s="25">
        <v>66.099999999999994</v>
      </c>
      <c r="H5" s="25">
        <v>0.1</v>
      </c>
      <c r="I5" s="25">
        <v>7.3</v>
      </c>
      <c r="J5" s="46">
        <v>0.1</v>
      </c>
    </row>
    <row r="6" spans="1:10" ht="30">
      <c r="A6" s="107"/>
      <c r="B6" s="1"/>
      <c r="C6" s="23"/>
      <c r="D6" s="30" t="s">
        <v>197</v>
      </c>
      <c r="E6" s="24">
        <v>160</v>
      </c>
      <c r="F6" s="25"/>
      <c r="G6" s="25">
        <v>106.7</v>
      </c>
      <c r="H6" s="25">
        <v>2.8</v>
      </c>
      <c r="I6" s="25">
        <v>2.7</v>
      </c>
      <c r="J6" s="46">
        <v>17.8</v>
      </c>
    </row>
    <row r="7" spans="1:10">
      <c r="A7" s="107"/>
      <c r="B7" s="1" t="s">
        <v>26</v>
      </c>
      <c r="C7" s="81"/>
      <c r="D7" s="27" t="s">
        <v>25</v>
      </c>
      <c r="E7" s="58">
        <v>30</v>
      </c>
      <c r="F7" s="62"/>
      <c r="G7" s="62">
        <v>71.2</v>
      </c>
      <c r="H7" s="62">
        <v>2.4</v>
      </c>
      <c r="I7" s="62">
        <v>0.3</v>
      </c>
      <c r="J7" s="63">
        <v>14.7</v>
      </c>
    </row>
    <row r="8" spans="1:10">
      <c r="A8" s="107"/>
      <c r="B8" s="31"/>
      <c r="C8" s="86"/>
      <c r="D8" s="30" t="s">
        <v>158</v>
      </c>
      <c r="E8" s="78">
        <v>25</v>
      </c>
      <c r="F8" s="69"/>
      <c r="G8" s="69">
        <v>72.400000000000006</v>
      </c>
      <c r="H8" s="69">
        <v>0.1</v>
      </c>
      <c r="I8" s="69">
        <v>0</v>
      </c>
      <c r="J8" s="70">
        <v>18</v>
      </c>
    </row>
    <row r="9" spans="1:10" ht="15.75" thickBot="1">
      <c r="A9" s="107"/>
      <c r="B9" s="31"/>
      <c r="C9" s="86"/>
      <c r="D9" s="30" t="s">
        <v>198</v>
      </c>
      <c r="E9" s="78">
        <v>100</v>
      </c>
      <c r="F9" s="69"/>
      <c r="G9" s="69">
        <v>44.4</v>
      </c>
      <c r="H9" s="69">
        <v>0.4</v>
      </c>
      <c r="I9" s="69">
        <v>0.4</v>
      </c>
      <c r="J9" s="70">
        <v>9.8000000000000007</v>
      </c>
    </row>
    <row r="10" spans="1:10" ht="15.75" thickBot="1">
      <c r="A10" s="113" t="s">
        <v>29</v>
      </c>
      <c r="B10" s="55"/>
      <c r="C10" s="137"/>
      <c r="D10" s="56"/>
      <c r="E10" s="153">
        <v>505</v>
      </c>
      <c r="F10" s="71"/>
      <c r="G10" s="71">
        <v>481.6</v>
      </c>
      <c r="H10" s="71">
        <v>10.7</v>
      </c>
      <c r="I10" s="71">
        <v>14.8</v>
      </c>
      <c r="J10" s="72">
        <v>76.5</v>
      </c>
    </row>
    <row r="11" spans="1:10">
      <c r="A11" s="148"/>
      <c r="B11" s="33"/>
      <c r="C11" s="139"/>
      <c r="D11" s="144"/>
      <c r="E11" s="145"/>
      <c r="F11" s="140"/>
      <c r="G11" s="140"/>
      <c r="H11" s="140"/>
      <c r="I11" s="140"/>
      <c r="J11" s="146"/>
    </row>
    <row r="12" spans="1:10">
      <c r="A12" s="107" t="s">
        <v>31</v>
      </c>
      <c r="B12" s="10" t="s">
        <v>106</v>
      </c>
      <c r="C12" s="91" t="s">
        <v>159</v>
      </c>
      <c r="D12" s="29" t="s">
        <v>107</v>
      </c>
      <c r="E12" s="17">
        <v>60</v>
      </c>
      <c r="F12" s="22"/>
      <c r="G12" s="59">
        <v>8.5</v>
      </c>
      <c r="H12" s="59">
        <v>0.5</v>
      </c>
      <c r="I12" s="59">
        <v>0.1</v>
      </c>
      <c r="J12" s="68">
        <v>1.5</v>
      </c>
    </row>
    <row r="13" spans="1:10">
      <c r="A13" s="107"/>
      <c r="B13" s="1" t="s">
        <v>35</v>
      </c>
      <c r="C13" s="81" t="s">
        <v>65</v>
      </c>
      <c r="D13" s="27" t="s">
        <v>160</v>
      </c>
      <c r="E13" s="58">
        <v>200</v>
      </c>
      <c r="F13" s="62"/>
      <c r="G13" s="62">
        <v>88.3</v>
      </c>
      <c r="H13" s="62">
        <v>1.8</v>
      </c>
      <c r="I13" s="62">
        <v>4.3</v>
      </c>
      <c r="J13" s="63">
        <v>10.7</v>
      </c>
    </row>
    <row r="14" spans="1:10" ht="45">
      <c r="A14" s="107"/>
      <c r="B14" s="1" t="s">
        <v>38</v>
      </c>
      <c r="C14" s="81" t="s">
        <v>161</v>
      </c>
      <c r="D14" s="27" t="s">
        <v>162</v>
      </c>
      <c r="E14" s="58">
        <v>90</v>
      </c>
      <c r="F14" s="62"/>
      <c r="G14" s="62">
        <v>271</v>
      </c>
      <c r="H14" s="62">
        <v>18.3</v>
      </c>
      <c r="I14" s="62">
        <v>20.2</v>
      </c>
      <c r="J14" s="63">
        <v>3.8</v>
      </c>
    </row>
    <row r="15" spans="1:10">
      <c r="A15" s="107"/>
      <c r="B15" s="1" t="s">
        <v>39</v>
      </c>
      <c r="C15" s="81" t="s">
        <v>69</v>
      </c>
      <c r="D15" s="27" t="s">
        <v>129</v>
      </c>
      <c r="E15" s="58">
        <v>180</v>
      </c>
      <c r="F15" s="62"/>
      <c r="G15" s="62">
        <v>167.2</v>
      </c>
      <c r="H15" s="62">
        <v>3.7</v>
      </c>
      <c r="I15" s="62">
        <v>6.4</v>
      </c>
      <c r="J15" s="63">
        <v>23.8</v>
      </c>
    </row>
    <row r="16" spans="1:10">
      <c r="A16" s="107"/>
      <c r="B16" s="1" t="s">
        <v>91</v>
      </c>
      <c r="C16" s="81" t="s">
        <v>92</v>
      </c>
      <c r="D16" s="27" t="s">
        <v>93</v>
      </c>
      <c r="E16" s="58">
        <v>180</v>
      </c>
      <c r="F16" s="62"/>
      <c r="G16" s="62">
        <v>58.8</v>
      </c>
      <c r="H16" s="62">
        <v>0.6</v>
      </c>
      <c r="I16" s="62">
        <v>0.2</v>
      </c>
      <c r="J16" s="63">
        <v>13.6</v>
      </c>
    </row>
    <row r="17" spans="1:10">
      <c r="A17" s="107"/>
      <c r="B17" s="1" t="s">
        <v>46</v>
      </c>
      <c r="C17" s="81"/>
      <c r="D17" s="27" t="s">
        <v>94</v>
      </c>
      <c r="E17" s="58">
        <v>30</v>
      </c>
      <c r="F17" s="62"/>
      <c r="G17" s="62">
        <v>70.3</v>
      </c>
      <c r="H17" s="62">
        <v>2.2999999999999998</v>
      </c>
      <c r="I17" s="62">
        <v>0.2</v>
      </c>
      <c r="J17" s="63">
        <v>14.8</v>
      </c>
    </row>
    <row r="18" spans="1:10">
      <c r="A18" s="107"/>
      <c r="B18" s="31" t="s">
        <v>48</v>
      </c>
      <c r="C18" s="86"/>
      <c r="D18" s="30" t="s">
        <v>163</v>
      </c>
      <c r="E18" s="78">
        <v>30</v>
      </c>
      <c r="F18" s="69"/>
      <c r="G18" s="69">
        <v>58.7</v>
      </c>
      <c r="H18" s="69">
        <v>2</v>
      </c>
      <c r="I18" s="69">
        <v>0.4</v>
      </c>
      <c r="J18" s="70">
        <v>11.9</v>
      </c>
    </row>
    <row r="19" spans="1:10">
      <c r="A19" s="107"/>
      <c r="B19" s="83"/>
      <c r="C19" s="87"/>
      <c r="D19" s="39"/>
      <c r="E19" s="136">
        <f>SUM(E12:E18)</f>
        <v>770</v>
      </c>
      <c r="F19" s="71"/>
      <c r="G19" s="71">
        <v>722.8</v>
      </c>
      <c r="H19" s="71">
        <v>29.2</v>
      </c>
      <c r="I19" s="71">
        <v>31.8</v>
      </c>
      <c r="J19" s="72">
        <v>80.099999999999994</v>
      </c>
    </row>
    <row r="20" spans="1:10" ht="30">
      <c r="A20" s="119" t="s">
        <v>29</v>
      </c>
      <c r="B20" s="6"/>
      <c r="C20" s="89" t="s">
        <v>164</v>
      </c>
      <c r="D20" s="26" t="s">
        <v>165</v>
      </c>
      <c r="E20" s="76">
        <v>180</v>
      </c>
      <c r="F20" s="60"/>
      <c r="G20" s="60">
        <v>42</v>
      </c>
      <c r="H20" s="60">
        <v>0.2</v>
      </c>
      <c r="I20" s="60">
        <v>0.2</v>
      </c>
      <c r="J20" s="61">
        <v>9.9</v>
      </c>
    </row>
    <row r="21" spans="1:10">
      <c r="A21" s="121" t="s">
        <v>50</v>
      </c>
      <c r="B21" s="23"/>
      <c r="C21" s="23">
        <v>4</v>
      </c>
      <c r="D21" s="27" t="s">
        <v>166</v>
      </c>
      <c r="E21" s="15">
        <v>100</v>
      </c>
      <c r="F21" s="20"/>
      <c r="G21" s="20">
        <v>193.7</v>
      </c>
      <c r="H21" s="20">
        <v>6.7</v>
      </c>
      <c r="I21" s="20">
        <v>4.7</v>
      </c>
      <c r="J21" s="45">
        <v>31</v>
      </c>
    </row>
    <row r="22" spans="1:10">
      <c r="A22" s="122"/>
      <c r="B22" s="33"/>
      <c r="C22" s="33"/>
      <c r="D22" s="34" t="s">
        <v>24</v>
      </c>
      <c r="E22" s="35">
        <v>20</v>
      </c>
      <c r="F22" s="36"/>
      <c r="G22" s="36">
        <v>52.3</v>
      </c>
      <c r="H22" s="36">
        <v>0.1</v>
      </c>
      <c r="I22" s="36">
        <v>0</v>
      </c>
      <c r="J22" s="47">
        <v>13</v>
      </c>
    </row>
    <row r="23" spans="1:10">
      <c r="A23" s="123" t="s">
        <v>29</v>
      </c>
      <c r="B23" s="38"/>
      <c r="C23" s="38"/>
      <c r="D23" s="39"/>
      <c r="E23" s="136">
        <v>300</v>
      </c>
      <c r="F23" s="71"/>
      <c r="G23" s="71">
        <v>288</v>
      </c>
      <c r="H23" s="71">
        <v>7</v>
      </c>
      <c r="I23" s="71">
        <v>4.9000000000000004</v>
      </c>
      <c r="J23" s="72">
        <v>53.9</v>
      </c>
    </row>
    <row r="24" spans="1:10">
      <c r="A24" s="123" t="s">
        <v>98</v>
      </c>
      <c r="B24" s="55" t="s">
        <v>119</v>
      </c>
      <c r="C24" s="38"/>
      <c r="D24" s="39"/>
      <c r="E24" s="136">
        <v>1575</v>
      </c>
      <c r="F24" s="71"/>
      <c r="G24" s="71">
        <v>1492.4</v>
      </c>
      <c r="H24" s="71">
        <v>46.9</v>
      </c>
      <c r="I24" s="71">
        <v>51.5</v>
      </c>
      <c r="J24" s="72">
        <v>210.5</v>
      </c>
    </row>
    <row r="25" spans="1:10">
      <c r="B25" s="74"/>
      <c r="C25" s="74"/>
      <c r="D25" s="74"/>
      <c r="E25" s="74"/>
      <c r="F25" s="74"/>
      <c r="G25" s="74"/>
      <c r="H25" s="74"/>
      <c r="I25" s="74"/>
      <c r="J25" s="74"/>
    </row>
    <row r="26" spans="1:10">
      <c r="B26" s="164"/>
      <c r="C26" s="164"/>
      <c r="D26" s="164"/>
      <c r="E26" s="164"/>
      <c r="F26" s="164"/>
      <c r="G26" s="164"/>
      <c r="H26" s="164"/>
      <c r="I26" s="164"/>
      <c r="J26" s="164"/>
    </row>
    <row r="27" spans="1:10">
      <c r="B27" s="164"/>
      <c r="C27" s="164"/>
      <c r="D27" s="164"/>
      <c r="E27" s="164"/>
      <c r="F27" s="164"/>
      <c r="G27" s="164"/>
      <c r="H27" s="164"/>
      <c r="I27" s="164"/>
      <c r="J27" s="164"/>
    </row>
    <row r="28" spans="1:10">
      <c r="B28" s="164"/>
      <c r="C28" s="164"/>
      <c r="D28" s="164"/>
      <c r="E28" s="164"/>
      <c r="F28" s="164"/>
      <c r="G28" s="164"/>
      <c r="H28" s="164"/>
      <c r="I28" s="164"/>
      <c r="J28" s="164"/>
    </row>
    <row r="29" spans="1:10">
      <c r="B29" s="164"/>
      <c r="C29" s="164"/>
      <c r="D29" s="164"/>
      <c r="E29" s="164"/>
      <c r="F29" s="164"/>
      <c r="G29" s="164"/>
      <c r="H29" s="164"/>
      <c r="I29" s="164"/>
      <c r="J29" s="164"/>
    </row>
    <row r="30" spans="1:10">
      <c r="B30" s="164"/>
      <c r="C30" s="164"/>
      <c r="D30" s="164"/>
      <c r="E30" s="164"/>
      <c r="F30" s="164"/>
      <c r="G30" s="164"/>
      <c r="H30" s="164"/>
      <c r="I30" s="164"/>
      <c r="J30" s="164"/>
    </row>
    <row r="31" spans="1:10">
      <c r="B31" s="164"/>
      <c r="C31" s="164"/>
      <c r="D31" s="164"/>
      <c r="E31" s="164"/>
      <c r="F31" s="164"/>
      <c r="G31" s="164"/>
      <c r="H31" s="164"/>
      <c r="I31" s="164"/>
      <c r="J31" s="164"/>
    </row>
    <row r="32" spans="1:10">
      <c r="B32" s="164"/>
      <c r="C32" s="164"/>
      <c r="D32" s="164"/>
      <c r="E32" s="164"/>
      <c r="F32" s="164"/>
      <c r="G32" s="164"/>
      <c r="H32" s="164"/>
      <c r="I32" s="164"/>
      <c r="J32" s="164"/>
    </row>
    <row r="33" spans="2:10">
      <c r="B33" s="164"/>
      <c r="C33" s="164"/>
      <c r="D33" s="164"/>
      <c r="E33" s="164"/>
      <c r="F33" s="164"/>
      <c r="G33" s="164"/>
      <c r="H33" s="164"/>
      <c r="I33" s="164"/>
      <c r="J33" s="164"/>
    </row>
    <row r="34" spans="2:10">
      <c r="B34" s="164"/>
      <c r="C34" s="164"/>
      <c r="D34" s="164"/>
      <c r="E34" s="164"/>
      <c r="F34" s="164"/>
      <c r="G34" s="164"/>
      <c r="H34" s="164"/>
      <c r="I34" s="164"/>
      <c r="J34" s="164"/>
    </row>
  </sheetData>
  <mergeCells count="10">
    <mergeCell ref="B31:J31"/>
    <mergeCell ref="B32:J32"/>
    <mergeCell ref="B33:J33"/>
    <mergeCell ref="B34:J34"/>
    <mergeCell ref="B1:D1"/>
    <mergeCell ref="B26:J26"/>
    <mergeCell ref="B27:J27"/>
    <mergeCell ref="B28:J28"/>
    <mergeCell ref="B29:J29"/>
    <mergeCell ref="B30:J30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J32"/>
  <sheetViews>
    <sheetView workbookViewId="0">
      <selection activeCell="J22" sqref="J22"/>
    </sheetView>
  </sheetViews>
  <sheetFormatPr defaultRowHeight="15"/>
  <cols>
    <col min="1" max="1" width="7.28515625" customWidth="1"/>
    <col min="2" max="3" width="12.7109375" customWidth="1"/>
    <col min="4" max="4" width="25.42578125" customWidth="1"/>
    <col min="7" max="7" width="13.5703125" customWidth="1"/>
    <col min="8" max="8" width="8.28515625" customWidth="1"/>
    <col min="9" max="9" width="8.42578125" customWidth="1"/>
    <col min="10" max="10" width="10.42578125" customWidth="1"/>
  </cols>
  <sheetData>
    <row r="1" spans="1:10">
      <c r="A1" s="50" t="s">
        <v>0</v>
      </c>
      <c r="B1" s="165" t="s">
        <v>74</v>
      </c>
      <c r="C1" s="166"/>
      <c r="D1" s="167"/>
      <c r="E1" s="154" t="s">
        <v>202</v>
      </c>
      <c r="F1" s="155"/>
      <c r="G1" s="154"/>
      <c r="H1" s="154"/>
      <c r="I1" s="50" t="s">
        <v>2</v>
      </c>
      <c r="J1" s="99" t="s">
        <v>75</v>
      </c>
    </row>
    <row r="2" spans="1:10" ht="15.75" thickBot="1">
      <c r="A2" s="50"/>
      <c r="B2" s="50"/>
      <c r="C2" s="50"/>
      <c r="D2" s="50"/>
      <c r="E2" s="154"/>
      <c r="F2" s="154" t="s">
        <v>200</v>
      </c>
      <c r="G2" s="154"/>
      <c r="H2" s="154"/>
      <c r="I2" s="50"/>
      <c r="J2" s="50" t="s">
        <v>138</v>
      </c>
    </row>
    <row r="3" spans="1:10" ht="15.75" thickBot="1">
      <c r="A3" s="100" t="s">
        <v>5</v>
      </c>
      <c r="B3" s="101" t="s">
        <v>6</v>
      </c>
      <c r="C3" s="101" t="s">
        <v>7</v>
      </c>
      <c r="D3" s="101" t="s">
        <v>8</v>
      </c>
      <c r="E3" s="101" t="s">
        <v>9</v>
      </c>
      <c r="F3" s="101" t="s">
        <v>10</v>
      </c>
      <c r="G3" s="101" t="s">
        <v>11</v>
      </c>
      <c r="H3" s="101" t="s">
        <v>12</v>
      </c>
      <c r="I3" s="101" t="s">
        <v>13</v>
      </c>
      <c r="J3" s="102" t="s">
        <v>14</v>
      </c>
    </row>
    <row r="4" spans="1:10" ht="21.75" customHeight="1">
      <c r="A4" s="103" t="s">
        <v>15</v>
      </c>
      <c r="B4" s="104" t="s">
        <v>16</v>
      </c>
      <c r="C4" s="6" t="s">
        <v>167</v>
      </c>
      <c r="D4" s="26" t="s">
        <v>168</v>
      </c>
      <c r="E4" s="14">
        <v>150</v>
      </c>
      <c r="F4" s="19"/>
      <c r="G4" s="19">
        <v>301.3</v>
      </c>
      <c r="H4" s="19">
        <v>29.7</v>
      </c>
      <c r="I4" s="19">
        <v>10.7</v>
      </c>
      <c r="J4" s="44">
        <v>21.6</v>
      </c>
    </row>
    <row r="5" spans="1:10">
      <c r="A5" s="107"/>
      <c r="B5" s="108"/>
      <c r="C5" s="81" t="s">
        <v>103</v>
      </c>
      <c r="D5" s="110" t="s">
        <v>104</v>
      </c>
      <c r="E5" s="58">
        <v>200</v>
      </c>
      <c r="F5" s="62"/>
      <c r="G5" s="62">
        <v>50.9</v>
      </c>
      <c r="H5" s="62">
        <v>1.6</v>
      </c>
      <c r="I5" s="62">
        <v>1.1000000000000001</v>
      </c>
      <c r="J5" s="63">
        <v>8.6</v>
      </c>
    </row>
    <row r="6" spans="1:10" ht="30">
      <c r="A6" s="107"/>
      <c r="B6" s="108"/>
      <c r="C6" s="81"/>
      <c r="D6" s="27" t="s">
        <v>82</v>
      </c>
      <c r="E6" s="58">
        <v>30</v>
      </c>
      <c r="F6" s="62"/>
      <c r="G6" s="62">
        <v>98.2</v>
      </c>
      <c r="H6" s="62">
        <v>2.2000000000000002</v>
      </c>
      <c r="I6" s="62">
        <v>2.6</v>
      </c>
      <c r="J6" s="63">
        <v>16.7</v>
      </c>
    </row>
    <row r="7" spans="1:10">
      <c r="A7" s="107"/>
      <c r="B7" s="118"/>
      <c r="C7" s="86"/>
      <c r="D7" s="30" t="s">
        <v>25</v>
      </c>
      <c r="E7" s="78">
        <v>20</v>
      </c>
      <c r="F7" s="69"/>
      <c r="G7" s="69">
        <v>47.5</v>
      </c>
      <c r="H7" s="69">
        <v>1.6</v>
      </c>
      <c r="I7" s="69">
        <v>0.2</v>
      </c>
      <c r="J7" s="70">
        <v>9.8000000000000007</v>
      </c>
    </row>
    <row r="8" spans="1:10" ht="15.75" thickBot="1">
      <c r="A8" s="107"/>
      <c r="B8" s="111" t="s">
        <v>169</v>
      </c>
      <c r="C8" s="86"/>
      <c r="D8" s="30" t="s">
        <v>62</v>
      </c>
      <c r="E8" s="90">
        <v>100</v>
      </c>
      <c r="F8" s="69"/>
      <c r="G8" s="69">
        <v>44.4</v>
      </c>
      <c r="H8" s="69">
        <v>0.4</v>
      </c>
      <c r="I8" s="69">
        <v>0.4</v>
      </c>
      <c r="J8" s="70">
        <v>9.8000000000000007</v>
      </c>
    </row>
    <row r="9" spans="1:10" ht="15.75" thickBot="1">
      <c r="A9" s="113" t="s">
        <v>29</v>
      </c>
      <c r="B9" s="114"/>
      <c r="C9" s="87"/>
      <c r="D9" s="115"/>
      <c r="E9" s="136">
        <f>SUM('[1]1'!E4:E8)</f>
        <v>500</v>
      </c>
      <c r="F9" s="71"/>
      <c r="G9" s="71">
        <v>542.29999999999995</v>
      </c>
      <c r="H9" s="71">
        <v>35.5</v>
      </c>
      <c r="I9" s="71">
        <v>15</v>
      </c>
      <c r="J9" s="72">
        <v>66.5</v>
      </c>
    </row>
    <row r="10" spans="1:10" ht="26.25" customHeight="1">
      <c r="A10" s="108" t="s">
        <v>31</v>
      </c>
      <c r="B10" s="108" t="s">
        <v>106</v>
      </c>
      <c r="C10" s="81" t="s">
        <v>33</v>
      </c>
      <c r="D10" s="110" t="s">
        <v>170</v>
      </c>
      <c r="E10" s="58">
        <v>60</v>
      </c>
      <c r="F10" s="62"/>
      <c r="G10" s="62">
        <v>37.5</v>
      </c>
      <c r="H10" s="62">
        <v>0.6</v>
      </c>
      <c r="I10" s="62">
        <v>3.1</v>
      </c>
      <c r="J10" s="62">
        <v>1.8</v>
      </c>
    </row>
    <row r="11" spans="1:10" ht="30">
      <c r="A11" s="108"/>
      <c r="B11" s="108" t="s">
        <v>35</v>
      </c>
      <c r="C11" s="81" t="s">
        <v>171</v>
      </c>
      <c r="D11" s="110" t="s">
        <v>172</v>
      </c>
      <c r="E11" s="58">
        <v>200</v>
      </c>
      <c r="F11" s="62"/>
      <c r="G11" s="62">
        <v>125.5</v>
      </c>
      <c r="H11" s="62">
        <v>4.8</v>
      </c>
      <c r="I11" s="62">
        <v>5.8</v>
      </c>
      <c r="J11" s="62">
        <v>13.6</v>
      </c>
    </row>
    <row r="12" spans="1:10">
      <c r="A12" s="108"/>
      <c r="B12" s="108" t="s">
        <v>38</v>
      </c>
      <c r="C12" s="81" t="s">
        <v>173</v>
      </c>
      <c r="D12" s="27" t="s">
        <v>128</v>
      </c>
      <c r="E12" s="58">
        <v>90</v>
      </c>
      <c r="F12" s="62"/>
      <c r="G12" s="62">
        <v>151.80000000000001</v>
      </c>
      <c r="H12" s="62">
        <v>17.2</v>
      </c>
      <c r="I12" s="62">
        <v>3.9</v>
      </c>
      <c r="J12" s="62">
        <v>12</v>
      </c>
    </row>
    <row r="13" spans="1:10" ht="30">
      <c r="A13" s="108"/>
      <c r="B13" s="108" t="s">
        <v>39</v>
      </c>
      <c r="C13" s="81" t="s">
        <v>110</v>
      </c>
      <c r="D13" s="110" t="s">
        <v>111</v>
      </c>
      <c r="E13" s="58">
        <v>150</v>
      </c>
      <c r="F13" s="62"/>
      <c r="G13" s="62">
        <v>233.7</v>
      </c>
      <c r="H13" s="62">
        <v>8.1999999999999993</v>
      </c>
      <c r="I13" s="62">
        <v>6.3</v>
      </c>
      <c r="J13" s="62">
        <v>35.9</v>
      </c>
    </row>
    <row r="14" spans="1:10">
      <c r="A14" s="108"/>
      <c r="B14" s="108" t="s">
        <v>171</v>
      </c>
      <c r="C14" s="81"/>
      <c r="D14" s="27" t="s">
        <v>174</v>
      </c>
      <c r="E14" s="58">
        <v>15</v>
      </c>
      <c r="F14" s="62"/>
      <c r="G14" s="62">
        <v>10.6</v>
      </c>
      <c r="H14" s="62">
        <v>0.5</v>
      </c>
      <c r="I14" s="62">
        <v>0.4</v>
      </c>
      <c r="J14" s="62">
        <v>1.3</v>
      </c>
    </row>
    <row r="15" spans="1:10">
      <c r="A15" s="108"/>
      <c r="B15" s="1" t="s">
        <v>71</v>
      </c>
      <c r="C15" s="81"/>
      <c r="D15" s="27" t="s">
        <v>30</v>
      </c>
      <c r="E15" s="15">
        <v>180</v>
      </c>
      <c r="F15" s="20"/>
      <c r="G15" s="62">
        <v>77.900000000000006</v>
      </c>
      <c r="H15" s="62">
        <v>0.9</v>
      </c>
      <c r="I15" s="62">
        <v>0.2</v>
      </c>
      <c r="J15" s="62">
        <v>18.2</v>
      </c>
    </row>
    <row r="16" spans="1:10">
      <c r="A16" s="108"/>
      <c r="B16" s="108" t="s">
        <v>46</v>
      </c>
      <c r="C16" s="81"/>
      <c r="D16" s="110" t="s">
        <v>47</v>
      </c>
      <c r="E16" s="58">
        <v>30</v>
      </c>
      <c r="F16" s="62"/>
      <c r="G16" s="62">
        <v>70.3</v>
      </c>
      <c r="H16" s="62">
        <v>2.2999999999999998</v>
      </c>
      <c r="I16" s="62">
        <v>0.2</v>
      </c>
      <c r="J16" s="62">
        <v>14.8</v>
      </c>
    </row>
    <row r="17" spans="1:10">
      <c r="A17" s="107"/>
      <c r="B17" s="151" t="s">
        <v>48</v>
      </c>
      <c r="C17" s="139"/>
      <c r="D17" s="149" t="s">
        <v>49</v>
      </c>
      <c r="E17" s="79">
        <v>30</v>
      </c>
      <c r="F17" s="80"/>
      <c r="G17" s="59">
        <v>58.7</v>
      </c>
      <c r="H17" s="59">
        <v>2</v>
      </c>
      <c r="I17" s="59">
        <v>0.4</v>
      </c>
      <c r="J17" s="68">
        <v>11.9</v>
      </c>
    </row>
    <row r="18" spans="1:10">
      <c r="A18" s="119" t="s">
        <v>29</v>
      </c>
      <c r="B18" s="120"/>
      <c r="C18" s="87"/>
      <c r="D18" s="115"/>
      <c r="E18" s="136">
        <f>SUM(E10:E17)</f>
        <v>755</v>
      </c>
      <c r="F18" s="71"/>
      <c r="G18" s="71">
        <v>766</v>
      </c>
      <c r="H18" s="71">
        <v>36.5</v>
      </c>
      <c r="I18" s="71">
        <v>20.3</v>
      </c>
      <c r="J18" s="72">
        <v>109.5</v>
      </c>
    </row>
    <row r="19" spans="1:10">
      <c r="A19" s="121" t="s">
        <v>50</v>
      </c>
      <c r="B19" s="105"/>
      <c r="C19" s="33">
        <v>6</v>
      </c>
      <c r="D19" s="34" t="s">
        <v>175</v>
      </c>
      <c r="E19" s="35">
        <v>100</v>
      </c>
      <c r="F19" s="36"/>
      <c r="G19" s="36">
        <v>256.7</v>
      </c>
      <c r="H19" s="36">
        <v>8.1999999999999993</v>
      </c>
      <c r="I19" s="36">
        <v>4.3</v>
      </c>
      <c r="J19" s="47">
        <v>46.2</v>
      </c>
    </row>
    <row r="20" spans="1:10" ht="30">
      <c r="A20" s="122"/>
      <c r="B20" s="109"/>
      <c r="C20" s="109" t="s">
        <v>176</v>
      </c>
      <c r="D20" s="30" t="s">
        <v>60</v>
      </c>
      <c r="E20" s="78">
        <v>200</v>
      </c>
      <c r="F20" s="69"/>
      <c r="G20" s="69">
        <v>86</v>
      </c>
      <c r="H20" s="69">
        <v>3.9</v>
      </c>
      <c r="I20" s="69">
        <v>2.9</v>
      </c>
      <c r="J20" s="70">
        <v>11.2</v>
      </c>
    </row>
    <row r="21" spans="1:10">
      <c r="A21" s="123" t="s">
        <v>29</v>
      </c>
      <c r="B21" s="114"/>
      <c r="C21" s="114"/>
      <c r="D21" s="115"/>
      <c r="E21" s="136">
        <f>SUM(E19:E20)</f>
        <v>300</v>
      </c>
      <c r="F21" s="71"/>
      <c r="G21" s="71">
        <v>342.7</v>
      </c>
      <c r="H21" s="71">
        <v>12.1</v>
      </c>
      <c r="I21" s="71">
        <v>7.2</v>
      </c>
      <c r="J21" s="72">
        <v>57.4</v>
      </c>
    </row>
    <row r="22" spans="1:10">
      <c r="A22" s="123" t="s">
        <v>98</v>
      </c>
      <c r="B22" s="124" t="s">
        <v>119</v>
      </c>
      <c r="C22" s="125"/>
      <c r="D22" s="126"/>
      <c r="E22" s="138">
        <v>1555</v>
      </c>
      <c r="F22" s="66"/>
      <c r="G22" s="66">
        <v>1651</v>
      </c>
      <c r="H22" s="66">
        <v>84.1</v>
      </c>
      <c r="I22" s="66">
        <v>42.5</v>
      </c>
      <c r="J22" s="67">
        <v>233.4</v>
      </c>
    </row>
    <row r="23" spans="1:10">
      <c r="A23" s="74"/>
      <c r="B23" s="74"/>
      <c r="C23" s="74"/>
      <c r="D23" s="74"/>
      <c r="E23" s="74"/>
      <c r="F23" s="74"/>
      <c r="G23" s="74"/>
      <c r="H23" s="74"/>
      <c r="I23" s="74"/>
      <c r="J23" s="74"/>
    </row>
    <row r="24" spans="1:10">
      <c r="A24" s="92"/>
      <c r="B24" s="164"/>
      <c r="C24" s="164"/>
      <c r="D24" s="164"/>
      <c r="E24" s="164"/>
      <c r="F24" s="164"/>
      <c r="G24" s="164"/>
      <c r="H24" s="164"/>
      <c r="I24" s="164"/>
      <c r="J24" s="164"/>
    </row>
    <row r="25" spans="1:10">
      <c r="A25" s="92"/>
      <c r="B25" s="164"/>
      <c r="C25" s="164"/>
      <c r="D25" s="164"/>
      <c r="E25" s="164"/>
      <c r="F25" s="164"/>
      <c r="G25" s="164"/>
      <c r="H25" s="164"/>
      <c r="I25" s="164"/>
      <c r="J25" s="164"/>
    </row>
    <row r="26" spans="1:10">
      <c r="A26" s="93"/>
      <c r="B26" s="164"/>
      <c r="C26" s="164"/>
      <c r="D26" s="164"/>
      <c r="E26" s="164"/>
      <c r="F26" s="164"/>
      <c r="G26" s="164"/>
      <c r="H26" s="164"/>
      <c r="I26" s="164"/>
      <c r="J26" s="164"/>
    </row>
    <row r="27" spans="1:10">
      <c r="A27" s="92"/>
      <c r="B27" s="164"/>
      <c r="C27" s="164"/>
      <c r="D27" s="164"/>
      <c r="E27" s="164"/>
      <c r="F27" s="164"/>
      <c r="G27" s="164"/>
      <c r="H27" s="164"/>
      <c r="I27" s="164"/>
      <c r="J27" s="164"/>
    </row>
    <row r="28" spans="1:10">
      <c r="A28" s="92"/>
      <c r="B28" s="164"/>
      <c r="C28" s="164"/>
      <c r="D28" s="164"/>
      <c r="E28" s="164"/>
      <c r="F28" s="164"/>
      <c r="G28" s="164"/>
      <c r="H28" s="164"/>
      <c r="I28" s="164"/>
      <c r="J28" s="164"/>
    </row>
    <row r="29" spans="1:10">
      <c r="A29" s="92"/>
      <c r="B29" s="164"/>
      <c r="C29" s="164"/>
      <c r="D29" s="164"/>
      <c r="E29" s="164"/>
      <c r="F29" s="164"/>
      <c r="G29" s="164"/>
      <c r="H29" s="164"/>
      <c r="I29" s="164"/>
      <c r="J29" s="164"/>
    </row>
    <row r="30" spans="1:10">
      <c r="A30" s="92"/>
      <c r="B30" s="164"/>
      <c r="C30" s="164"/>
      <c r="D30" s="164"/>
      <c r="E30" s="164"/>
      <c r="F30" s="164"/>
      <c r="G30" s="164"/>
      <c r="H30" s="164"/>
      <c r="I30" s="164"/>
      <c r="J30" s="164"/>
    </row>
    <row r="31" spans="1:10">
      <c r="A31" s="92"/>
      <c r="B31" s="164"/>
      <c r="C31" s="164"/>
      <c r="D31" s="164"/>
      <c r="E31" s="164"/>
      <c r="F31" s="164"/>
      <c r="G31" s="164"/>
      <c r="H31" s="164"/>
      <c r="I31" s="164"/>
      <c r="J31" s="164"/>
    </row>
    <row r="32" spans="1:10">
      <c r="A32" s="92"/>
      <c r="B32" s="164"/>
      <c r="C32" s="164"/>
      <c r="D32" s="164"/>
      <c r="E32" s="164"/>
      <c r="F32" s="164"/>
      <c r="G32" s="164"/>
      <c r="H32" s="164"/>
      <c r="I32" s="164"/>
      <c r="J32" s="164"/>
    </row>
  </sheetData>
  <mergeCells count="10">
    <mergeCell ref="B29:J29"/>
    <mergeCell ref="B30:J30"/>
    <mergeCell ref="B31:J31"/>
    <mergeCell ref="B32:J32"/>
    <mergeCell ref="B1:D1"/>
    <mergeCell ref="B24:J24"/>
    <mergeCell ref="B25:J25"/>
    <mergeCell ref="B26:J26"/>
    <mergeCell ref="B27:J27"/>
    <mergeCell ref="B28:J28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J29"/>
  <sheetViews>
    <sheetView workbookViewId="0">
      <selection activeCell="J22" sqref="J22"/>
    </sheetView>
  </sheetViews>
  <sheetFormatPr defaultRowHeight="15"/>
  <cols>
    <col min="2" max="2" width="12.140625" customWidth="1"/>
    <col min="3" max="3" width="11.42578125" customWidth="1"/>
    <col min="4" max="4" width="26.5703125" customWidth="1"/>
    <col min="7" max="7" width="14.28515625" customWidth="1"/>
    <col min="10" max="10" width="11" customWidth="1"/>
  </cols>
  <sheetData>
    <row r="1" spans="1:10">
      <c r="A1" s="50" t="s">
        <v>0</v>
      </c>
      <c r="B1" s="165" t="s">
        <v>99</v>
      </c>
      <c r="C1" s="166"/>
      <c r="D1" s="167"/>
      <c r="E1" s="154" t="s">
        <v>202</v>
      </c>
      <c r="F1" s="155"/>
      <c r="G1" s="154"/>
      <c r="H1" s="154"/>
      <c r="I1" s="50" t="s">
        <v>2</v>
      </c>
      <c r="J1" s="99" t="s">
        <v>100</v>
      </c>
    </row>
    <row r="2" spans="1:10" ht="15.75" thickBot="1">
      <c r="A2" s="50"/>
      <c r="B2" s="50"/>
      <c r="C2" s="50"/>
      <c r="D2" s="50"/>
      <c r="E2" s="154"/>
      <c r="F2" s="154" t="s">
        <v>200</v>
      </c>
      <c r="G2" s="154"/>
      <c r="H2" s="154"/>
      <c r="I2" s="50"/>
      <c r="J2" s="50" t="s">
        <v>138</v>
      </c>
    </row>
    <row r="3" spans="1:10" ht="15.75" thickBot="1">
      <c r="A3" s="100" t="s">
        <v>5</v>
      </c>
      <c r="B3" s="101" t="s">
        <v>6</v>
      </c>
      <c r="C3" s="101" t="s">
        <v>7</v>
      </c>
      <c r="D3" s="101" t="s">
        <v>8</v>
      </c>
      <c r="E3" s="101" t="s">
        <v>9</v>
      </c>
      <c r="F3" s="101" t="s">
        <v>10</v>
      </c>
      <c r="G3" s="101" t="s">
        <v>11</v>
      </c>
      <c r="H3" s="101" t="s">
        <v>12</v>
      </c>
      <c r="I3" s="101" t="s">
        <v>13</v>
      </c>
      <c r="J3" s="102" t="s">
        <v>14</v>
      </c>
    </row>
    <row r="4" spans="1:10" ht="14.25" customHeight="1">
      <c r="A4" s="103" t="s">
        <v>15</v>
      </c>
      <c r="B4" s="104" t="s">
        <v>16</v>
      </c>
      <c r="C4" s="89" t="s">
        <v>177</v>
      </c>
      <c r="D4" s="106" t="s">
        <v>206</v>
      </c>
      <c r="E4" s="76">
        <v>160</v>
      </c>
      <c r="F4" s="60"/>
      <c r="G4" s="60">
        <v>221.6</v>
      </c>
      <c r="H4" s="60">
        <v>8.4</v>
      </c>
      <c r="I4" s="60">
        <v>7.3</v>
      </c>
      <c r="J4" s="61">
        <v>30.6</v>
      </c>
    </row>
    <row r="5" spans="1:10" ht="15" customHeight="1">
      <c r="A5" s="107"/>
      <c r="B5" s="108"/>
      <c r="C5" s="81"/>
      <c r="D5" s="30" t="s">
        <v>62</v>
      </c>
      <c r="E5" s="90">
        <v>100</v>
      </c>
      <c r="F5" s="69"/>
      <c r="G5" s="69">
        <v>44.4</v>
      </c>
      <c r="H5" s="69">
        <v>0.4</v>
      </c>
      <c r="I5" s="69">
        <v>0.4</v>
      </c>
      <c r="J5" s="70">
        <v>9.8000000000000007</v>
      </c>
    </row>
    <row r="6" spans="1:10" ht="15.75" customHeight="1" thickBot="1">
      <c r="A6" s="107"/>
      <c r="B6" s="118"/>
      <c r="C6" s="86"/>
      <c r="D6" s="30" t="s">
        <v>135</v>
      </c>
      <c r="E6" s="90">
        <v>200</v>
      </c>
      <c r="F6" s="69"/>
      <c r="G6" s="69">
        <v>116.2</v>
      </c>
      <c r="H6" s="69">
        <v>6.8</v>
      </c>
      <c r="I6" s="69">
        <v>5</v>
      </c>
      <c r="J6" s="70">
        <v>11</v>
      </c>
    </row>
    <row r="7" spans="1:10">
      <c r="A7" s="107"/>
      <c r="B7" s="118"/>
      <c r="C7" s="86"/>
      <c r="D7" s="30" t="s">
        <v>25</v>
      </c>
      <c r="E7" s="90">
        <v>40</v>
      </c>
      <c r="F7" s="69"/>
      <c r="G7" s="69">
        <v>95</v>
      </c>
      <c r="H7" s="69">
        <v>3.2</v>
      </c>
      <c r="I7" s="69">
        <v>0.4</v>
      </c>
      <c r="J7" s="70">
        <v>19.600000000000001</v>
      </c>
    </row>
    <row r="8" spans="1:10" ht="15" customHeight="1" thickBot="1">
      <c r="A8" s="113" t="s">
        <v>84</v>
      </c>
      <c r="B8" s="114"/>
      <c r="C8" s="87"/>
      <c r="D8" s="115"/>
      <c r="E8" s="136">
        <f>SUM(E4:E7)</f>
        <v>500</v>
      </c>
      <c r="F8" s="71"/>
      <c r="G8" s="71">
        <v>477.2</v>
      </c>
      <c r="H8" s="71">
        <v>18.8</v>
      </c>
      <c r="I8" s="71">
        <v>13.1</v>
      </c>
      <c r="J8" s="72">
        <v>71</v>
      </c>
    </row>
    <row r="9" spans="1:10" ht="28.5" customHeight="1">
      <c r="A9" s="107" t="s">
        <v>31</v>
      </c>
      <c r="B9" s="116" t="s">
        <v>106</v>
      </c>
      <c r="C9" s="91" t="s">
        <v>85</v>
      </c>
      <c r="D9" s="117" t="s">
        <v>86</v>
      </c>
      <c r="E9" s="77">
        <v>60</v>
      </c>
      <c r="F9" s="59"/>
      <c r="G9" s="59">
        <v>67.099999999999994</v>
      </c>
      <c r="H9" s="59">
        <v>0.7</v>
      </c>
      <c r="I9" s="59">
        <v>5.4</v>
      </c>
      <c r="J9" s="68">
        <v>4</v>
      </c>
    </row>
    <row r="10" spans="1:10">
      <c r="A10" s="107"/>
      <c r="B10" s="108" t="s">
        <v>35</v>
      </c>
      <c r="C10" s="2" t="s">
        <v>178</v>
      </c>
      <c r="D10" s="27" t="s">
        <v>179</v>
      </c>
      <c r="E10" s="15">
        <v>200</v>
      </c>
      <c r="F10" s="20"/>
      <c r="G10" s="20">
        <v>71.2</v>
      </c>
      <c r="H10" s="20">
        <v>1.4</v>
      </c>
      <c r="I10" s="20">
        <v>3.7</v>
      </c>
      <c r="J10" s="45">
        <v>8.1</v>
      </c>
    </row>
    <row r="11" spans="1:10" ht="14.25" customHeight="1">
      <c r="A11" s="107"/>
      <c r="B11" s="108" t="s">
        <v>38</v>
      </c>
      <c r="C11" s="81" t="s">
        <v>180</v>
      </c>
      <c r="D11" s="110" t="s">
        <v>181</v>
      </c>
      <c r="E11" s="58">
        <v>90</v>
      </c>
      <c r="F11" s="62"/>
      <c r="G11" s="62">
        <v>208.9</v>
      </c>
      <c r="H11" s="62">
        <v>15.3</v>
      </c>
      <c r="I11" s="62">
        <v>14.9</v>
      </c>
      <c r="J11" s="63">
        <v>3.5</v>
      </c>
    </row>
    <row r="12" spans="1:10" ht="15" customHeight="1">
      <c r="A12" s="107"/>
      <c r="B12" s="108" t="s">
        <v>39</v>
      </c>
      <c r="C12" s="81" t="s">
        <v>182</v>
      </c>
      <c r="D12" s="27" t="s">
        <v>183</v>
      </c>
      <c r="E12" s="15">
        <v>150</v>
      </c>
      <c r="F12" s="20"/>
      <c r="G12" s="62">
        <v>203.5</v>
      </c>
      <c r="H12" s="62">
        <v>3.6</v>
      </c>
      <c r="I12" s="62">
        <v>4.8</v>
      </c>
      <c r="J12" s="63">
        <v>36.4</v>
      </c>
    </row>
    <row r="13" spans="1:10" ht="30">
      <c r="A13" s="107"/>
      <c r="B13" s="108"/>
      <c r="C13" s="81" t="s">
        <v>44</v>
      </c>
      <c r="D13" s="27" t="s">
        <v>184</v>
      </c>
      <c r="E13" s="58">
        <v>180</v>
      </c>
      <c r="F13" s="62"/>
      <c r="G13" s="62">
        <v>72.900000000000006</v>
      </c>
      <c r="H13" s="62">
        <v>0.4</v>
      </c>
      <c r="I13" s="62">
        <v>0</v>
      </c>
      <c r="J13" s="63">
        <v>17.8</v>
      </c>
    </row>
    <row r="14" spans="1:10" ht="13.5" customHeight="1">
      <c r="A14" s="107"/>
      <c r="B14" s="108" t="s">
        <v>46</v>
      </c>
      <c r="C14" s="109"/>
      <c r="D14" s="110" t="s">
        <v>94</v>
      </c>
      <c r="E14" s="58">
        <v>30</v>
      </c>
      <c r="F14" s="62"/>
      <c r="G14" s="62">
        <v>70.3</v>
      </c>
      <c r="H14" s="62">
        <v>2.2999999999999998</v>
      </c>
      <c r="I14" s="62">
        <v>0.2</v>
      </c>
      <c r="J14" s="63">
        <v>14.8</v>
      </c>
    </row>
    <row r="15" spans="1:10">
      <c r="A15" s="107"/>
      <c r="B15" s="118" t="s">
        <v>48</v>
      </c>
      <c r="C15" s="111"/>
      <c r="D15" s="112" t="s">
        <v>49</v>
      </c>
      <c r="E15" s="78">
        <v>30</v>
      </c>
      <c r="F15" s="69"/>
      <c r="G15" s="69">
        <v>58.7</v>
      </c>
      <c r="H15" s="69">
        <v>2</v>
      </c>
      <c r="I15" s="69">
        <v>0.4</v>
      </c>
      <c r="J15" s="70">
        <v>11.9</v>
      </c>
    </row>
    <row r="16" spans="1:10">
      <c r="A16" s="113" t="s">
        <v>29</v>
      </c>
      <c r="B16" s="114"/>
      <c r="C16" s="114"/>
      <c r="D16" s="115"/>
      <c r="E16" s="136">
        <f>SUM(E9:E15)</f>
        <v>740</v>
      </c>
      <c r="F16" s="71"/>
      <c r="G16" s="71">
        <v>752.6</v>
      </c>
      <c r="H16" s="71">
        <v>25.7</v>
      </c>
      <c r="I16" s="71">
        <v>29.4</v>
      </c>
      <c r="J16" s="72">
        <v>96.5</v>
      </c>
    </row>
    <row r="17" spans="1:10" ht="30">
      <c r="A17" s="100" t="s">
        <v>50</v>
      </c>
      <c r="B17" s="105"/>
      <c r="C17" s="105" t="s">
        <v>185</v>
      </c>
      <c r="D17" s="106" t="s">
        <v>186</v>
      </c>
      <c r="E17" s="76">
        <v>100</v>
      </c>
      <c r="F17" s="60"/>
      <c r="G17" s="60">
        <v>115.8</v>
      </c>
      <c r="H17" s="60">
        <v>3</v>
      </c>
      <c r="I17" s="60">
        <v>3.7</v>
      </c>
      <c r="J17" s="61">
        <v>17.7</v>
      </c>
    </row>
    <row r="18" spans="1:10">
      <c r="A18" s="122"/>
      <c r="B18" s="150"/>
      <c r="C18" s="147" t="s">
        <v>131</v>
      </c>
      <c r="D18" s="117" t="s">
        <v>132</v>
      </c>
      <c r="E18" s="77">
        <v>150</v>
      </c>
      <c r="F18" s="59"/>
      <c r="G18" s="59">
        <v>50.2</v>
      </c>
      <c r="H18" s="59">
        <v>0.7</v>
      </c>
      <c r="I18" s="59">
        <v>0</v>
      </c>
      <c r="J18" s="68">
        <v>11.7</v>
      </c>
    </row>
    <row r="19" spans="1:10">
      <c r="A19" s="122"/>
      <c r="B19" s="127"/>
      <c r="C19" s="111"/>
      <c r="D19" s="27" t="s">
        <v>187</v>
      </c>
      <c r="E19" s="15">
        <v>50</v>
      </c>
      <c r="F19" s="20"/>
      <c r="G19" s="20">
        <v>72.3</v>
      </c>
      <c r="H19" s="20">
        <v>8.5</v>
      </c>
      <c r="I19" s="20">
        <v>4.3</v>
      </c>
      <c r="J19" s="45">
        <v>0</v>
      </c>
    </row>
    <row r="20" spans="1:10">
      <c r="A20" s="123" t="s">
        <v>29</v>
      </c>
      <c r="B20" s="120"/>
      <c r="C20" s="114"/>
      <c r="D20" s="114"/>
      <c r="E20" s="136">
        <f>SUM(E17:E19)</f>
        <v>300</v>
      </c>
      <c r="F20" s="137"/>
      <c r="G20" s="71">
        <v>238.3</v>
      </c>
      <c r="H20" s="71">
        <v>12.2</v>
      </c>
      <c r="I20" s="71">
        <v>8</v>
      </c>
      <c r="J20" s="72">
        <v>29.4</v>
      </c>
    </row>
    <row r="21" spans="1:10">
      <c r="A21" s="123" t="s">
        <v>98</v>
      </c>
      <c r="B21" s="128" t="s">
        <v>119</v>
      </c>
      <c r="C21" s="114"/>
      <c r="D21" s="114"/>
      <c r="E21" s="136">
        <v>1540</v>
      </c>
      <c r="F21" s="137"/>
      <c r="G21" s="71">
        <v>1461.8</v>
      </c>
      <c r="H21" s="71">
        <v>56.7</v>
      </c>
      <c r="I21" s="71">
        <v>49.7</v>
      </c>
      <c r="J21" s="72">
        <v>196.9</v>
      </c>
    </row>
    <row r="22" spans="1:10">
      <c r="A22" s="50"/>
      <c r="B22" s="50"/>
      <c r="C22" s="50"/>
      <c r="D22" s="50"/>
      <c r="E22" s="50"/>
      <c r="F22" s="50"/>
      <c r="G22" s="50"/>
      <c r="H22" s="50"/>
      <c r="I22" s="50"/>
      <c r="J22" s="50"/>
    </row>
    <row r="23" spans="1:10">
      <c r="A23" s="50"/>
      <c r="B23" s="159"/>
      <c r="C23" s="159"/>
      <c r="D23" s="159"/>
      <c r="E23" s="159"/>
      <c r="F23" s="159"/>
      <c r="G23" s="159"/>
      <c r="H23" s="159"/>
      <c r="I23" s="159"/>
      <c r="J23" s="159"/>
    </row>
    <row r="24" spans="1:10">
      <c r="A24" s="129"/>
      <c r="B24" s="159"/>
      <c r="C24" s="159"/>
      <c r="D24" s="159"/>
      <c r="E24" s="159"/>
      <c r="F24" s="159"/>
      <c r="G24" s="159"/>
      <c r="H24" s="159"/>
      <c r="I24" s="159"/>
      <c r="J24" s="159"/>
    </row>
    <row r="25" spans="1:10">
      <c r="A25" s="129"/>
      <c r="B25" s="159"/>
      <c r="C25" s="159"/>
      <c r="D25" s="159"/>
      <c r="E25" s="159"/>
      <c r="F25" s="159"/>
      <c r="G25" s="159"/>
      <c r="H25" s="159"/>
      <c r="I25" s="159"/>
      <c r="J25" s="159"/>
    </row>
    <row r="26" spans="1:10">
      <c r="A26" s="129"/>
      <c r="B26" s="159"/>
      <c r="C26" s="159"/>
      <c r="D26" s="159"/>
      <c r="E26" s="159"/>
      <c r="F26" s="159"/>
      <c r="G26" s="159"/>
      <c r="H26" s="159"/>
      <c r="I26" s="159"/>
      <c r="J26" s="159"/>
    </row>
    <row r="27" spans="1:10">
      <c r="A27" s="50"/>
      <c r="B27" s="159"/>
      <c r="C27" s="159"/>
      <c r="D27" s="159"/>
      <c r="E27" s="159"/>
      <c r="F27" s="159"/>
      <c r="G27" s="159"/>
      <c r="H27" s="159"/>
      <c r="I27" s="159"/>
      <c r="J27" s="159"/>
    </row>
    <row r="28" spans="1:10">
      <c r="A28" s="129"/>
      <c r="B28" s="159"/>
      <c r="C28" s="159"/>
      <c r="D28" s="159"/>
      <c r="E28" s="159"/>
      <c r="F28" s="159"/>
      <c r="G28" s="159"/>
      <c r="H28" s="159"/>
      <c r="I28" s="159"/>
      <c r="J28" s="159"/>
    </row>
    <row r="29" spans="1:10">
      <c r="A29" s="130"/>
      <c r="B29" s="159"/>
      <c r="C29" s="159"/>
      <c r="D29" s="159"/>
      <c r="E29" s="159"/>
      <c r="F29" s="159"/>
      <c r="G29" s="159"/>
      <c r="H29" s="159"/>
      <c r="I29" s="159"/>
      <c r="J29" s="159"/>
    </row>
  </sheetData>
  <mergeCells count="8">
    <mergeCell ref="B28:J28"/>
    <mergeCell ref="B29:J29"/>
    <mergeCell ref="B1:D1"/>
    <mergeCell ref="B23:J23"/>
    <mergeCell ref="B24:J24"/>
    <mergeCell ref="B25:J25"/>
    <mergeCell ref="B26:J26"/>
    <mergeCell ref="B27:J27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30"/>
  <sheetViews>
    <sheetView tabSelected="1" workbookViewId="0">
      <selection activeCell="J21" sqref="J21"/>
    </sheetView>
  </sheetViews>
  <sheetFormatPr defaultRowHeight="15"/>
  <cols>
    <col min="1" max="1" width="11.5703125" customWidth="1"/>
    <col min="2" max="2" width="11.42578125" customWidth="1"/>
    <col min="3" max="3" width="12" customWidth="1"/>
    <col min="4" max="4" width="24.28515625" customWidth="1"/>
    <col min="7" max="7" width="15" customWidth="1"/>
    <col min="10" max="10" width="9.5703125" customWidth="1"/>
  </cols>
  <sheetData>
    <row r="1" spans="1:10">
      <c r="A1" t="s">
        <v>0</v>
      </c>
      <c r="B1" s="160" t="s">
        <v>188</v>
      </c>
      <c r="C1" s="161"/>
      <c r="D1" s="162"/>
      <c r="E1" s="154" t="s">
        <v>202</v>
      </c>
      <c r="F1" s="155"/>
      <c r="G1" s="154"/>
      <c r="H1" s="154"/>
      <c r="I1" t="s">
        <v>2</v>
      </c>
      <c r="J1" s="18" t="s">
        <v>120</v>
      </c>
    </row>
    <row r="2" spans="1:10" ht="15.75" thickBot="1">
      <c r="E2" s="154"/>
      <c r="F2" s="154" t="s">
        <v>200</v>
      </c>
      <c r="G2" s="154"/>
      <c r="H2" s="154"/>
      <c r="J2" t="s">
        <v>138</v>
      </c>
    </row>
    <row r="3" spans="1:10" ht="15.75" thickBot="1">
      <c r="A3" s="11" t="s">
        <v>5</v>
      </c>
      <c r="B3" s="12" t="s">
        <v>6</v>
      </c>
      <c r="C3" s="12" t="s">
        <v>7</v>
      </c>
      <c r="D3" s="12" t="s">
        <v>8</v>
      </c>
      <c r="E3" s="12" t="s">
        <v>9</v>
      </c>
      <c r="F3" s="12" t="s">
        <v>10</v>
      </c>
      <c r="G3" s="12" t="s">
        <v>11</v>
      </c>
      <c r="H3" s="12" t="s">
        <v>12</v>
      </c>
      <c r="I3" s="12" t="s">
        <v>13</v>
      </c>
      <c r="J3" s="13" t="s">
        <v>14</v>
      </c>
    </row>
    <row r="4" spans="1:10" ht="30">
      <c r="A4" s="4" t="s">
        <v>15</v>
      </c>
      <c r="B4" s="5" t="s">
        <v>16</v>
      </c>
      <c r="C4" s="6" t="s">
        <v>189</v>
      </c>
      <c r="D4" s="26" t="s">
        <v>190</v>
      </c>
      <c r="E4" s="14">
        <v>200</v>
      </c>
      <c r="F4" s="19"/>
      <c r="G4" s="19">
        <v>287.8</v>
      </c>
      <c r="H4" s="19">
        <v>7.2</v>
      </c>
      <c r="I4" s="19">
        <v>9.1999999999999993</v>
      </c>
      <c r="J4" s="44">
        <v>44</v>
      </c>
    </row>
    <row r="5" spans="1:10">
      <c r="A5" s="7"/>
      <c r="B5" s="1"/>
      <c r="C5" s="81" t="s">
        <v>191</v>
      </c>
      <c r="D5" s="27" t="s">
        <v>20</v>
      </c>
      <c r="E5" s="58">
        <v>55</v>
      </c>
      <c r="F5" s="62"/>
      <c r="G5" s="62">
        <v>77.8</v>
      </c>
      <c r="H5" s="62">
        <v>6.6</v>
      </c>
      <c r="I5" s="62">
        <v>5.6</v>
      </c>
      <c r="J5" s="63">
        <v>0.4</v>
      </c>
    </row>
    <row r="6" spans="1:10" ht="22.5" customHeight="1">
      <c r="A6" s="7"/>
      <c r="B6" s="1"/>
      <c r="C6" s="2" t="s">
        <v>22</v>
      </c>
      <c r="D6" s="27" t="s">
        <v>23</v>
      </c>
      <c r="E6" s="15">
        <v>200</v>
      </c>
      <c r="F6" s="20"/>
      <c r="G6" s="20">
        <v>27.9</v>
      </c>
      <c r="H6" s="20">
        <v>0.2</v>
      </c>
      <c r="I6" s="20">
        <v>0.1</v>
      </c>
      <c r="J6" s="45">
        <v>6.6</v>
      </c>
    </row>
    <row r="7" spans="1:10">
      <c r="A7" s="7"/>
      <c r="B7" s="31"/>
      <c r="C7" s="23"/>
      <c r="D7" s="30" t="s">
        <v>25</v>
      </c>
      <c r="E7" s="24">
        <v>30</v>
      </c>
      <c r="F7" s="25"/>
      <c r="G7" s="25">
        <v>71.2</v>
      </c>
      <c r="H7" s="25">
        <v>2.4</v>
      </c>
      <c r="I7" s="25">
        <v>0.3</v>
      </c>
      <c r="J7" s="46">
        <v>14.7</v>
      </c>
    </row>
    <row r="8" spans="1:10" ht="30.75" thickBot="1">
      <c r="A8" s="7"/>
      <c r="B8" s="23"/>
      <c r="C8" s="86"/>
      <c r="D8" s="30" t="s">
        <v>141</v>
      </c>
      <c r="E8" s="78">
        <v>15</v>
      </c>
      <c r="F8" s="69"/>
      <c r="G8" s="69">
        <v>53.7</v>
      </c>
      <c r="H8" s="69">
        <v>3.5</v>
      </c>
      <c r="I8" s="69">
        <v>4.4000000000000004</v>
      </c>
      <c r="J8" s="69">
        <v>0</v>
      </c>
    </row>
    <row r="9" spans="1:10" ht="15.75" thickBot="1">
      <c r="A9" s="41" t="s">
        <v>29</v>
      </c>
      <c r="B9" s="152"/>
      <c r="C9" s="87"/>
      <c r="D9" s="39"/>
      <c r="E9" s="136">
        <v>500</v>
      </c>
      <c r="F9" s="71"/>
      <c r="G9" s="71">
        <v>518.4</v>
      </c>
      <c r="H9" s="71">
        <v>19.899999999999999</v>
      </c>
      <c r="I9" s="71">
        <v>19.600000000000001</v>
      </c>
      <c r="J9" s="72">
        <v>65.7</v>
      </c>
    </row>
    <row r="10" spans="1:10" ht="30">
      <c r="A10" s="7" t="s">
        <v>31</v>
      </c>
      <c r="B10" s="10" t="s">
        <v>106</v>
      </c>
      <c r="C10" s="91" t="s">
        <v>143</v>
      </c>
      <c r="D10" s="29" t="s">
        <v>144</v>
      </c>
      <c r="E10" s="77">
        <v>60</v>
      </c>
      <c r="F10" s="59"/>
      <c r="G10" s="59">
        <v>45.7</v>
      </c>
      <c r="H10" s="59">
        <v>0.8</v>
      </c>
      <c r="I10" s="59">
        <v>2.7</v>
      </c>
      <c r="J10" s="68">
        <v>4.5999999999999996</v>
      </c>
    </row>
    <row r="11" spans="1:10">
      <c r="A11" s="7"/>
      <c r="B11" s="1"/>
      <c r="C11" s="81" t="s">
        <v>192</v>
      </c>
      <c r="D11" s="27" t="s">
        <v>193</v>
      </c>
      <c r="E11" s="58">
        <v>200</v>
      </c>
      <c r="F11" s="62"/>
      <c r="G11" s="62">
        <v>125.9</v>
      </c>
      <c r="H11" s="62">
        <v>6.8</v>
      </c>
      <c r="I11" s="62">
        <v>4.5999999999999996</v>
      </c>
      <c r="J11" s="63">
        <v>14.4</v>
      </c>
    </row>
    <row r="12" spans="1:10" ht="42" customHeight="1">
      <c r="A12" s="7"/>
      <c r="B12" s="1" t="s">
        <v>38</v>
      </c>
      <c r="C12" s="81" t="s">
        <v>161</v>
      </c>
      <c r="D12" s="27" t="s">
        <v>194</v>
      </c>
      <c r="E12" s="58">
        <v>90</v>
      </c>
      <c r="F12" s="62"/>
      <c r="G12" s="62">
        <v>271</v>
      </c>
      <c r="H12" s="62">
        <v>18.3</v>
      </c>
      <c r="I12" s="62">
        <v>20.2</v>
      </c>
      <c r="J12" s="63">
        <v>3.8</v>
      </c>
    </row>
    <row r="13" spans="1:10">
      <c r="A13" s="7"/>
      <c r="B13" s="1" t="s">
        <v>39</v>
      </c>
      <c r="C13" s="81" t="s">
        <v>69</v>
      </c>
      <c r="D13" s="27" t="s">
        <v>129</v>
      </c>
      <c r="E13" s="58">
        <v>150</v>
      </c>
      <c r="F13" s="62"/>
      <c r="G13" s="62">
        <v>139.4</v>
      </c>
      <c r="H13" s="62">
        <v>3.1</v>
      </c>
      <c r="I13" s="62">
        <v>5.3</v>
      </c>
      <c r="J13" s="63">
        <v>19.8</v>
      </c>
    </row>
    <row r="14" spans="1:10">
      <c r="A14" s="7"/>
      <c r="B14" s="1"/>
      <c r="C14" s="81" t="s">
        <v>95</v>
      </c>
      <c r="D14" s="27" t="s">
        <v>96</v>
      </c>
      <c r="E14" s="58">
        <v>180</v>
      </c>
      <c r="F14" s="62"/>
      <c r="G14" s="62">
        <v>29.7</v>
      </c>
      <c r="H14" s="62">
        <v>0.2</v>
      </c>
      <c r="I14" s="62">
        <v>0</v>
      </c>
      <c r="J14" s="63">
        <v>7.2</v>
      </c>
    </row>
    <row r="15" spans="1:10">
      <c r="A15" s="7"/>
      <c r="B15" s="1" t="s">
        <v>46</v>
      </c>
      <c r="C15" s="81"/>
      <c r="D15" s="27" t="s">
        <v>94</v>
      </c>
      <c r="E15" s="58">
        <v>30</v>
      </c>
      <c r="F15" s="62"/>
      <c r="G15" s="62">
        <v>70.3</v>
      </c>
      <c r="H15" s="62">
        <v>2.2999999999999998</v>
      </c>
      <c r="I15" s="62">
        <v>0.2</v>
      </c>
      <c r="J15" s="63">
        <v>14.8</v>
      </c>
    </row>
    <row r="16" spans="1:10">
      <c r="A16" s="7"/>
      <c r="B16" s="31" t="s">
        <v>48</v>
      </c>
      <c r="C16" s="86"/>
      <c r="D16" s="30" t="s">
        <v>49</v>
      </c>
      <c r="E16" s="78">
        <v>30</v>
      </c>
      <c r="F16" s="69"/>
      <c r="G16" s="69">
        <v>58.7</v>
      </c>
      <c r="H16" s="69">
        <v>2</v>
      </c>
      <c r="I16" s="69">
        <v>0.4</v>
      </c>
      <c r="J16" s="70">
        <v>11.9</v>
      </c>
    </row>
    <row r="17" spans="1:10">
      <c r="A17" s="51" t="s">
        <v>29</v>
      </c>
      <c r="B17" s="83"/>
      <c r="C17" s="87"/>
      <c r="D17" s="39"/>
      <c r="E17" s="136">
        <v>740</v>
      </c>
      <c r="F17" s="71"/>
      <c r="G17" s="71">
        <v>740.7</v>
      </c>
      <c r="H17" s="71">
        <v>33.5</v>
      </c>
      <c r="I17" s="71">
        <v>33.4</v>
      </c>
      <c r="J17" s="72">
        <v>76.5</v>
      </c>
    </row>
    <row r="18" spans="1:10">
      <c r="A18" s="53" t="s">
        <v>50</v>
      </c>
      <c r="B18" s="131"/>
      <c r="C18" s="89" t="s">
        <v>195</v>
      </c>
      <c r="D18" s="26" t="s">
        <v>73</v>
      </c>
      <c r="E18" s="76">
        <v>120</v>
      </c>
      <c r="F18" s="60"/>
      <c r="G18" s="60">
        <v>234.9</v>
      </c>
      <c r="H18" s="60">
        <v>23.6</v>
      </c>
      <c r="I18" s="60">
        <v>6.9</v>
      </c>
      <c r="J18" s="61">
        <v>19.7</v>
      </c>
    </row>
    <row r="19" spans="1:10">
      <c r="A19" s="53"/>
      <c r="B19" s="132"/>
      <c r="C19" s="33" t="s">
        <v>196</v>
      </c>
      <c r="D19" s="30" t="s">
        <v>72</v>
      </c>
      <c r="E19" s="78">
        <v>180</v>
      </c>
      <c r="F19" s="69"/>
      <c r="G19" s="69">
        <v>1.3</v>
      </c>
      <c r="H19" s="69">
        <v>0.2</v>
      </c>
      <c r="I19" s="69">
        <v>0</v>
      </c>
      <c r="J19" s="70">
        <v>0.1</v>
      </c>
    </row>
    <row r="20" spans="1:10">
      <c r="A20" s="51" t="s">
        <v>29</v>
      </c>
      <c r="B20" s="83"/>
      <c r="C20" s="38"/>
      <c r="D20" s="39"/>
      <c r="E20" s="136">
        <f>SUM(E18:E19)</f>
        <v>300</v>
      </c>
      <c r="F20" s="71"/>
      <c r="G20" s="71">
        <v>236.2</v>
      </c>
      <c r="H20" s="71">
        <v>23.8</v>
      </c>
      <c r="I20" s="71">
        <v>6.9</v>
      </c>
      <c r="J20" s="72">
        <v>19.8</v>
      </c>
    </row>
    <row r="21" spans="1:10">
      <c r="A21" s="51" t="s">
        <v>98</v>
      </c>
      <c r="B21" s="84" t="s">
        <v>119</v>
      </c>
      <c r="C21" s="38"/>
      <c r="D21" s="39"/>
      <c r="E21" s="136">
        <v>1540</v>
      </c>
      <c r="F21" s="71"/>
      <c r="G21" s="71">
        <v>1495.3</v>
      </c>
      <c r="H21" s="71">
        <v>77.2</v>
      </c>
      <c r="I21" s="71">
        <v>59.9</v>
      </c>
      <c r="J21" s="72">
        <v>162</v>
      </c>
    </row>
    <row r="23" spans="1:10">
      <c r="A23" s="49"/>
      <c r="B23" s="159"/>
      <c r="C23" s="159"/>
      <c r="D23" s="159"/>
      <c r="E23" s="159"/>
      <c r="F23" s="159"/>
    </row>
    <row r="24" spans="1:10">
      <c r="A24" s="48"/>
      <c r="B24" s="159"/>
      <c r="C24" s="159"/>
      <c r="D24" s="159"/>
      <c r="E24" s="159"/>
      <c r="F24" s="159"/>
      <c r="G24" s="159"/>
      <c r="H24" s="159"/>
      <c r="I24" s="159"/>
      <c r="J24" s="159"/>
    </row>
    <row r="25" spans="1:10">
      <c r="A25" s="48"/>
      <c r="B25" s="159"/>
      <c r="C25" s="159"/>
      <c r="D25" s="159"/>
      <c r="E25" s="159"/>
      <c r="F25" s="159"/>
      <c r="G25" s="159"/>
      <c r="H25" s="159"/>
      <c r="I25" s="159"/>
      <c r="J25" s="159"/>
    </row>
    <row r="26" spans="1:10">
      <c r="A26" s="48"/>
      <c r="B26" s="159"/>
      <c r="C26" s="159"/>
      <c r="D26" s="159"/>
      <c r="E26" s="159"/>
      <c r="F26" s="159"/>
      <c r="G26" s="159"/>
      <c r="H26" s="159"/>
      <c r="I26" s="159"/>
      <c r="J26" s="159"/>
    </row>
    <row r="27" spans="1:10">
      <c r="A27" s="48"/>
      <c r="B27" s="159"/>
      <c r="C27" s="159"/>
      <c r="D27" s="159"/>
      <c r="E27" s="159"/>
      <c r="F27" s="159"/>
      <c r="G27" s="159"/>
      <c r="H27" s="159"/>
      <c r="I27" s="159"/>
      <c r="J27" s="159"/>
    </row>
    <row r="28" spans="1:10">
      <c r="A28" s="48"/>
      <c r="B28" s="159"/>
      <c r="C28" s="159"/>
      <c r="D28" s="159"/>
      <c r="E28" s="159"/>
      <c r="F28" s="159"/>
      <c r="G28" s="159"/>
      <c r="H28" s="159"/>
      <c r="I28" s="159"/>
      <c r="J28" s="159"/>
    </row>
    <row r="29" spans="1:10">
      <c r="A29" s="48"/>
      <c r="B29" s="159"/>
      <c r="C29" s="159"/>
      <c r="D29" s="159"/>
      <c r="E29" s="159"/>
      <c r="F29" s="159"/>
      <c r="G29" s="159"/>
      <c r="H29" s="159"/>
      <c r="I29" s="159"/>
      <c r="J29" s="159"/>
    </row>
    <row r="30" spans="1:10">
      <c r="A30" s="49"/>
      <c r="B30" s="159"/>
      <c r="C30" s="159"/>
      <c r="D30" s="159"/>
      <c r="E30" s="159"/>
      <c r="F30" s="159"/>
      <c r="G30" s="159"/>
      <c r="H30" s="159"/>
      <c r="I30" s="159"/>
      <c r="J30" s="159"/>
    </row>
  </sheetData>
  <mergeCells count="9">
    <mergeCell ref="B28:J28"/>
    <mergeCell ref="B29:J29"/>
    <mergeCell ref="B30:J30"/>
    <mergeCell ref="B1:D1"/>
    <mergeCell ref="B23:F23"/>
    <mergeCell ref="B24:J24"/>
    <mergeCell ref="B25:J25"/>
    <mergeCell ref="B26:J26"/>
    <mergeCell ref="B27:J27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Понедельник 1 нед.</vt:lpstr>
      <vt:lpstr>Вторник 1 нед</vt:lpstr>
      <vt:lpstr>Среда 1 нед.</vt:lpstr>
      <vt:lpstr>Четверг 1 нед.</vt:lpstr>
      <vt:lpstr>Пятница 1 нед. </vt:lpstr>
      <vt:lpstr>Понедельник 2 нед.</vt:lpstr>
      <vt:lpstr>Вторник2 нед. (2)</vt:lpstr>
      <vt:lpstr>Среда 2 нед.</vt:lpstr>
      <vt:lpstr>Четверг 2 нед.</vt:lpstr>
      <vt:lpstr>Пятница 2 нед.</vt:lpstr>
    </vt:vector>
  </TitlesOfParts>
  <Manager/>
  <Company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118-2</cp:lastModifiedBy>
  <cp:revision/>
  <cp:lastPrinted>2022-08-10T03:14:42Z</cp:lastPrinted>
  <dcterms:created xsi:type="dcterms:W3CDTF">2022-02-09T16:24:03Z</dcterms:created>
  <dcterms:modified xsi:type="dcterms:W3CDTF">2026-05-21T08:14:50Z</dcterms:modified>
  <cp:category/>
  <cp:contentStatus/>
</cp:coreProperties>
</file>